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0"/>
  </bookViews>
  <sheets>
    <sheet name="FII" sheetId="1" r:id="rId1"/>
    <sheet name="Renda Mensal" sheetId="2" r:id="rId2"/>
    <sheet name="Planilha2" sheetId="3" r:id="rId3"/>
    <sheet name="Planilha1" sheetId="4" r:id="rId4"/>
    <sheet name="SR" sheetId="5" r:id="rId5"/>
    <sheet name="CR" sheetId="6" r:id="rId6"/>
  </sheets>
  <definedNames>
    <definedName name="_xlfn.IFERROR" hidden="1">#NAME?</definedName>
  </definedNames>
  <calcPr fullCalcOnLoad="1"/>
</workbook>
</file>

<file path=xl/sharedStrings.xml><?xml version="1.0" encoding="utf-8"?>
<sst xmlns="http://schemas.openxmlformats.org/spreadsheetml/2006/main" count="95" uniqueCount="55">
  <si>
    <t>Investimento em FII</t>
  </si>
  <si>
    <t xml:space="preserve">Valor da Cota = </t>
  </si>
  <si>
    <t>Valor do Aluguel =</t>
  </si>
  <si>
    <t xml:space="preserve">Patrimônio = </t>
  </si>
  <si>
    <t>Inicial =</t>
  </si>
  <si>
    <t xml:space="preserve">Aportes = </t>
  </si>
  <si>
    <t>Mês</t>
  </si>
  <si>
    <t>Cotas</t>
  </si>
  <si>
    <t>Aluguel</t>
  </si>
  <si>
    <t>Acumulado</t>
  </si>
  <si>
    <t xml:space="preserve">Recebendo = </t>
  </si>
  <si>
    <t xml:space="preserve">Valor Investido = </t>
  </si>
  <si>
    <t>Sem Reinvestimento</t>
  </si>
  <si>
    <t xml:space="preserve">*corrija seus aportes mensalmente pela inflação. </t>
  </si>
  <si>
    <t xml:space="preserve">Anual = </t>
  </si>
  <si>
    <t xml:space="preserve">Prazo  em Meses = </t>
  </si>
  <si>
    <t xml:space="preserve">Atuar = </t>
  </si>
  <si>
    <t>Rent. =</t>
  </si>
  <si>
    <t xml:space="preserve">IPCA anual = </t>
  </si>
  <si>
    <t>Sim</t>
  </si>
  <si>
    <t>Cota =</t>
  </si>
  <si>
    <t>Rend =</t>
  </si>
  <si>
    <t>Rent =</t>
  </si>
  <si>
    <t xml:space="preserve">*essa planilha é uma simulação, para resultados reais é necessário a diversificação e acompanhamento </t>
  </si>
  <si>
    <t>*sem custos de corretagem e custódia ( cada corretora trabalha com um valor diferente)</t>
  </si>
  <si>
    <t>RECR</t>
  </si>
  <si>
    <t>HCTR</t>
  </si>
  <si>
    <t>RECT</t>
  </si>
  <si>
    <t>XPLG</t>
  </si>
  <si>
    <t>XPPR</t>
  </si>
  <si>
    <t>KNIP</t>
  </si>
  <si>
    <t>TORD</t>
  </si>
  <si>
    <t>PARA SEMPRE</t>
  </si>
  <si>
    <t>Mês =</t>
  </si>
  <si>
    <t xml:space="preserve">Ano = </t>
  </si>
  <si>
    <t>COMPRAR  X  ALUGAR</t>
  </si>
  <si>
    <t>Valor:</t>
  </si>
  <si>
    <t xml:space="preserve">Rentabilidade: </t>
  </si>
  <si>
    <t>Renda Mensal:</t>
  </si>
  <si>
    <t>Aluguel:</t>
  </si>
  <si>
    <t>Pizza/mês</t>
  </si>
  <si>
    <t>preço bolsa</t>
  </si>
  <si>
    <t>preço real</t>
  </si>
  <si>
    <t>p/vp</t>
  </si>
  <si>
    <t>ctps</t>
  </si>
  <si>
    <t>xplog</t>
  </si>
  <si>
    <t>*essa planilha foi calculada tomando como base projeções futuras que podem não se realizar</t>
  </si>
  <si>
    <t>HGLG</t>
  </si>
  <si>
    <t>HGRE</t>
  </si>
  <si>
    <t>RZTR</t>
  </si>
  <si>
    <t>KNRI</t>
  </si>
  <si>
    <t>BCFF</t>
  </si>
  <si>
    <t>*rentabilidade passada não é garantia de rentabilidade futura</t>
  </si>
  <si>
    <t>*considerada a inflação pela correção do IGPM/IPCA dos contratos de aluguel dos fundos (qdo for o caso).</t>
  </si>
  <si>
    <t xml:space="preserve">*para resultado exato, compre sempre no mínimo a mesma quantidade de cotas </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</si>
</sst>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_);_(* \(#,##0\);_(* &quot;-&quot;??_);_(@_)"/>
    <numFmt numFmtId="179" formatCode="_(&quot;R$ &quot;* #,##0.000_);_(&quot;R$ &quot;* \(#,##0.000\);_(&quot;R$ &quot;* &quot;-&quot;??_);_(@_)"/>
    <numFmt numFmtId="180" formatCode="_(&quot;R$ &quot;* #,##0.0000_);_(&quot;R$ &quot;* \(#,##0.0000\);_(&quot;R$ &quot;* &quot;-&quot;??_);_(@_)"/>
    <numFmt numFmtId="181" formatCode="_(&quot;R$ &quot;* #,##0.00000_);_(&quot;R$ &quot;* \(#,##0.00000\);_(&quot;R$ &quot;* &quot;-&quot;??_);_(@_)"/>
    <numFmt numFmtId="182" formatCode="_(* #,##0.0_);_(* \(#,##0.0\);_(* &quot;-&quot;??_);_(@_)"/>
    <numFmt numFmtId="183" formatCode="_-* #,##0.00000_-;\-* #,##0.00000_-;_-* &quot;-&quot;?????_-;_-@_-"/>
    <numFmt numFmtId="184" formatCode="0.0%"/>
    <numFmt numFmtId="185" formatCode="_(* #,##0.000_);_(* \(#,##0.000\);_(* &quot;-&quot;??_);_(@_)"/>
    <numFmt numFmtId="186" formatCode="_(* #,##0.0000_);_(* \(#,##0.0000\);_(* &quot;-&quot;??_);_(@_)"/>
    <numFmt numFmtId="187" formatCode="_(* #,##0.00000_);_(* \(#,##0.00000\);_(* &quot;-&quot;??_);_(@_)"/>
    <numFmt numFmtId="188" formatCode="_(* #,##0.000000_);_(* \(#,##0.000000\);_(* &quot;-&quot;??_);_(@_)"/>
    <numFmt numFmtId="189" formatCode="&quot;Sim&quot;;&quot;Sim&quot;;&quot;Não&quot;"/>
    <numFmt numFmtId="190" formatCode="&quot;Verdadeiro&quot;;&quot;Verdadeiro&quot;;&quot;Falso&quot;"/>
    <numFmt numFmtId="191" formatCode="&quot;Ativado&quot;;&quot;Ativado&quot;;&quot;Desativado&quot;"/>
    <numFmt numFmtId="192" formatCode="[$€-2]\ #,##0.00_);[Red]\([$€-2]\ #,##0.00\)"/>
    <numFmt numFmtId="193" formatCode="0.000%"/>
    <numFmt numFmtId="194" formatCode="0.0000%"/>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8"/>
      <color indexed="23"/>
      <name val="Tahoma"/>
      <family val="2"/>
    </font>
    <font>
      <sz val="26"/>
      <color indexed="8"/>
      <name val="Calibri"/>
      <family val="2"/>
    </font>
    <font>
      <sz val="5"/>
      <color indexed="8"/>
      <name val="Calibri"/>
      <family val="2"/>
    </font>
    <font>
      <sz val="8"/>
      <color indexed="55"/>
      <name val="Calibri"/>
      <family val="2"/>
    </font>
    <font>
      <b/>
      <sz val="12"/>
      <color indexed="8"/>
      <name val="Calibri"/>
      <family val="2"/>
    </font>
    <font>
      <b/>
      <sz val="11"/>
      <color indexed="8"/>
      <name val="Aharoni"/>
      <family val="0"/>
    </font>
    <font>
      <sz val="5"/>
      <color indexed="23"/>
      <name val="Tahoma"/>
      <family val="0"/>
    </font>
    <font>
      <sz val="8"/>
      <color indexed="23"/>
      <name val="Tahom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8"/>
      <color rgb="FF666666"/>
      <name val="Tahoma"/>
      <family val="2"/>
    </font>
    <font>
      <sz val="26"/>
      <color theme="1"/>
      <name val="Calibri"/>
      <family val="2"/>
    </font>
    <font>
      <sz val="5"/>
      <color theme="1"/>
      <name val="Calibri"/>
      <family val="2"/>
    </font>
    <font>
      <sz val="8"/>
      <color theme="0" tint="-0.24997000396251678"/>
      <name val="Calibri"/>
      <family val="2"/>
    </font>
    <font>
      <b/>
      <sz val="12"/>
      <color theme="1"/>
      <name val="Calibri"/>
      <family val="2"/>
    </font>
    <font>
      <b/>
      <sz val="11"/>
      <color theme="1"/>
      <name val="Aharon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32" borderId="0" applyNumberFormat="0" applyBorder="0" applyAlignment="0" applyProtection="0"/>
    <xf numFmtId="0" fontId="34" fillId="21" borderId="5" applyNumberFormat="0" applyAlignment="0" applyProtection="0"/>
    <xf numFmtId="175"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7" fontId="0" fillId="0" borderId="0" applyFont="0" applyFill="0" applyBorder="0" applyAlignment="0" applyProtection="0"/>
  </cellStyleXfs>
  <cellXfs count="60">
    <xf numFmtId="0" fontId="0" fillId="0" borderId="0" xfId="0" applyFont="1" applyAlignment="1">
      <alignment/>
    </xf>
    <xf numFmtId="0" fontId="0" fillId="0" borderId="0" xfId="0" applyAlignment="1">
      <alignment horizontal="center"/>
    </xf>
    <xf numFmtId="177" fontId="0" fillId="0" borderId="0" xfId="60" applyFont="1" applyAlignment="1">
      <alignment/>
    </xf>
    <xf numFmtId="0" fontId="0" fillId="0" borderId="0" xfId="0" applyAlignment="1">
      <alignment horizontal="center" vertical="center"/>
    </xf>
    <xf numFmtId="176" fontId="0" fillId="0" borderId="0" xfId="44" applyFont="1" applyAlignment="1">
      <alignment/>
    </xf>
    <xf numFmtId="178" fontId="0" fillId="0" borderId="0" xfId="60" applyNumberFormat="1" applyFont="1" applyAlignment="1">
      <alignment/>
    </xf>
    <xf numFmtId="183" fontId="0" fillId="0" borderId="0" xfId="0" applyNumberFormat="1" applyAlignment="1">
      <alignment/>
    </xf>
    <xf numFmtId="43" fontId="0" fillId="0" borderId="0" xfId="0" applyNumberFormat="1" applyAlignment="1">
      <alignment/>
    </xf>
    <xf numFmtId="10" fontId="0" fillId="0" borderId="0" xfId="48" applyNumberFormat="1" applyFont="1" applyAlignment="1">
      <alignment/>
    </xf>
    <xf numFmtId="187" fontId="0" fillId="0" borderId="0" xfId="60" applyNumberFormat="1" applyFont="1" applyAlignment="1">
      <alignment/>
    </xf>
    <xf numFmtId="177" fontId="0" fillId="0" borderId="0" xfId="60" applyFont="1" applyAlignment="1">
      <alignment horizontal="center"/>
    </xf>
    <xf numFmtId="177" fontId="0" fillId="0" borderId="0" xfId="0" applyNumberFormat="1" applyAlignment="1">
      <alignment/>
    </xf>
    <xf numFmtId="176" fontId="0" fillId="0" borderId="0" xfId="44" applyFont="1" applyAlignment="1" applyProtection="1">
      <alignment/>
      <protection locked="0"/>
    </xf>
    <xf numFmtId="43" fontId="0" fillId="0" borderId="0" xfId="0" applyNumberFormat="1" applyAlignment="1" applyProtection="1">
      <alignment/>
      <protection/>
    </xf>
    <xf numFmtId="0" fontId="42" fillId="0" borderId="0" xfId="0" applyFont="1" applyAlignment="1">
      <alignment horizontal="justify" vertical="center" readingOrder="1"/>
    </xf>
    <xf numFmtId="10" fontId="0" fillId="0" borderId="0" xfId="48" applyNumberFormat="1" applyFont="1" applyAlignment="1">
      <alignment/>
    </xf>
    <xf numFmtId="0" fontId="26" fillId="0" borderId="0" xfId="0" applyFont="1" applyAlignment="1">
      <alignment horizontal="center"/>
    </xf>
    <xf numFmtId="176" fontId="26" fillId="0" borderId="0" xfId="44" applyFont="1" applyAlignment="1">
      <alignment horizontal="center"/>
    </xf>
    <xf numFmtId="0" fontId="0" fillId="0" borderId="0" xfId="0" applyBorder="1" applyAlignment="1">
      <alignment/>
    </xf>
    <xf numFmtId="0" fontId="43" fillId="33" borderId="0" xfId="0" applyFont="1" applyFill="1" applyBorder="1" applyAlignment="1">
      <alignment/>
    </xf>
    <xf numFmtId="10" fontId="0" fillId="0" borderId="0" xfId="48" applyNumberFormat="1" applyFont="1" applyAlignment="1">
      <alignment/>
    </xf>
    <xf numFmtId="0" fontId="0" fillId="33" borderId="0" xfId="0" applyFill="1" applyAlignment="1">
      <alignment/>
    </xf>
    <xf numFmtId="0" fontId="26" fillId="0" borderId="0" xfId="0" applyFont="1" applyAlignment="1">
      <alignment/>
    </xf>
    <xf numFmtId="10" fontId="26" fillId="0" borderId="0" xfId="0" applyNumberFormat="1" applyFont="1" applyAlignment="1">
      <alignment horizontal="center"/>
    </xf>
    <xf numFmtId="10" fontId="26" fillId="0" borderId="0" xfId="48" applyNumberFormat="1" applyFont="1" applyAlignment="1">
      <alignment horizontal="center"/>
    </xf>
    <xf numFmtId="10" fontId="0" fillId="0" borderId="0" xfId="0" applyNumberFormat="1" applyAlignment="1">
      <alignment/>
    </xf>
    <xf numFmtId="10" fontId="0" fillId="0" borderId="0" xfId="48" applyNumberFormat="1" applyFont="1" applyAlignment="1">
      <alignment/>
    </xf>
    <xf numFmtId="176" fontId="0" fillId="0" borderId="0" xfId="44" applyFont="1" applyBorder="1" applyAlignment="1">
      <alignment horizontal="right"/>
    </xf>
    <xf numFmtId="0" fontId="0" fillId="0" borderId="0" xfId="0" applyBorder="1" applyAlignment="1">
      <alignment horizontal="right"/>
    </xf>
    <xf numFmtId="10" fontId="0" fillId="0" borderId="0" xfId="0" applyNumberFormat="1" applyBorder="1" applyAlignment="1">
      <alignment horizontal="right"/>
    </xf>
    <xf numFmtId="10" fontId="0" fillId="0" borderId="0" xfId="48" applyNumberFormat="1" applyFont="1" applyAlignment="1">
      <alignment/>
    </xf>
    <xf numFmtId="0" fontId="44" fillId="0" borderId="0" xfId="0" applyFont="1" applyAlignment="1">
      <alignment horizontal="center" vertical="center"/>
    </xf>
    <xf numFmtId="0" fontId="35" fillId="0" borderId="0" xfId="0" applyFont="1" applyAlignment="1">
      <alignment/>
    </xf>
    <xf numFmtId="0" fontId="26" fillId="33" borderId="0" xfId="0" applyFont="1" applyFill="1" applyAlignment="1">
      <alignment/>
    </xf>
    <xf numFmtId="0" fontId="26" fillId="33" borderId="0" xfId="0" applyFont="1" applyFill="1" applyAlignment="1">
      <alignment horizontal="center"/>
    </xf>
    <xf numFmtId="176" fontId="26" fillId="33" borderId="0" xfId="44" applyFont="1" applyFill="1" applyAlignment="1">
      <alignment/>
    </xf>
    <xf numFmtId="0" fontId="0" fillId="0" borderId="0" xfId="0" applyAlignment="1">
      <alignment horizontal="right"/>
    </xf>
    <xf numFmtId="176" fontId="0" fillId="0" borderId="0" xfId="44" applyFont="1" applyAlignment="1">
      <alignment/>
    </xf>
    <xf numFmtId="176" fontId="41" fillId="16" borderId="0" xfId="44" applyFont="1" applyFill="1" applyAlignment="1" applyProtection="1">
      <alignment/>
      <protection locked="0"/>
    </xf>
    <xf numFmtId="178" fontId="41" fillId="16" borderId="0" xfId="60" applyNumberFormat="1" applyFont="1" applyFill="1" applyAlignment="1" applyProtection="1">
      <alignment/>
      <protection locked="0"/>
    </xf>
    <xf numFmtId="0" fontId="0" fillId="0" borderId="0" xfId="0" applyBorder="1" applyAlignment="1">
      <alignment horizontal="center"/>
    </xf>
    <xf numFmtId="176" fontId="0" fillId="0" borderId="0" xfId="44" applyFont="1" applyAlignment="1">
      <alignment/>
    </xf>
    <xf numFmtId="0" fontId="0" fillId="34" borderId="0" xfId="0" applyFill="1" applyAlignment="1">
      <alignment horizontal="center" vertical="center"/>
    </xf>
    <xf numFmtId="10" fontId="0" fillId="34" borderId="0" xfId="48" applyNumberFormat="1" applyFont="1" applyFill="1" applyAlignment="1">
      <alignment horizontal="center" vertical="center"/>
    </xf>
    <xf numFmtId="176" fontId="0" fillId="34" borderId="0" xfId="44" applyFont="1" applyFill="1" applyAlignment="1">
      <alignment horizontal="center" vertical="center"/>
    </xf>
    <xf numFmtId="0" fontId="0" fillId="33" borderId="0" xfId="0" applyFill="1" applyAlignment="1">
      <alignment horizontal="center" vertical="center"/>
    </xf>
    <xf numFmtId="10" fontId="0" fillId="33" borderId="0" xfId="48" applyNumberFormat="1" applyFont="1" applyFill="1" applyAlignment="1">
      <alignment horizontal="center" vertical="center"/>
    </xf>
    <xf numFmtId="10" fontId="0" fillId="0" borderId="0" xfId="0" applyNumberFormat="1" applyAlignment="1">
      <alignment horizontal="center" vertical="center"/>
    </xf>
    <xf numFmtId="10" fontId="0" fillId="33" borderId="0" xfId="0" applyNumberFormat="1" applyFill="1" applyAlignment="1">
      <alignment horizontal="center" vertical="center"/>
    </xf>
    <xf numFmtId="176" fontId="0" fillId="34" borderId="0" xfId="44" applyFont="1" applyFill="1" applyBorder="1" applyAlignment="1">
      <alignment horizontal="center" vertical="center"/>
    </xf>
    <xf numFmtId="0" fontId="45" fillId="0" borderId="0" xfId="0" applyFont="1" applyAlignment="1">
      <alignment/>
    </xf>
    <xf numFmtId="0" fontId="0" fillId="34" borderId="0" xfId="0" applyFill="1" applyAlignment="1">
      <alignment horizontal="center" vertical="center"/>
    </xf>
    <xf numFmtId="0" fontId="43" fillId="14" borderId="10" xfId="0" applyFont="1" applyFill="1" applyBorder="1" applyAlignment="1">
      <alignment horizontal="center"/>
    </xf>
    <xf numFmtId="0" fontId="43" fillId="14" borderId="11" xfId="0" applyFont="1" applyFill="1" applyBorder="1" applyAlignment="1">
      <alignment horizontal="center"/>
    </xf>
    <xf numFmtId="0" fontId="43" fillId="14" borderId="12" xfId="0" applyFont="1" applyFill="1" applyBorder="1" applyAlignment="1">
      <alignment horizontal="center"/>
    </xf>
    <xf numFmtId="0" fontId="29" fillId="33" borderId="0" xfId="0" applyFont="1" applyFill="1" applyBorder="1" applyAlignment="1">
      <alignment horizontal="center"/>
    </xf>
    <xf numFmtId="0" fontId="46" fillId="14" borderId="10" xfId="0" applyFont="1" applyFill="1" applyBorder="1" applyAlignment="1">
      <alignment horizontal="center"/>
    </xf>
    <xf numFmtId="0" fontId="46" fillId="14" borderId="12" xfId="0" applyFont="1" applyFill="1" applyBorder="1" applyAlignment="1">
      <alignment horizontal="center"/>
    </xf>
    <xf numFmtId="0" fontId="47" fillId="35" borderId="10" xfId="0" applyFont="1" applyFill="1" applyBorder="1" applyAlignment="1">
      <alignment horizontal="center"/>
    </xf>
    <xf numFmtId="0" fontId="47" fillId="35" borderId="12" xfId="0" applyFont="1" applyFill="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16</xdr:row>
      <xdr:rowOff>104775</xdr:rowOff>
    </xdr:from>
    <xdr:to>
      <xdr:col>5</xdr:col>
      <xdr:colOff>219075</xdr:colOff>
      <xdr:row>19</xdr:row>
      <xdr:rowOff>38100</xdr:rowOff>
    </xdr:to>
    <xdr:sp>
      <xdr:nvSpPr>
        <xdr:cNvPr id="1" name="Retângulo 1"/>
        <xdr:cNvSpPr>
          <a:spLocks/>
        </xdr:cNvSpPr>
      </xdr:nvSpPr>
      <xdr:spPr>
        <a:xfrm>
          <a:off x="581025" y="3438525"/>
          <a:ext cx="3657600" cy="504825"/>
        </a:xfrm>
        <a:prstGeom prst="rect">
          <a:avLst/>
        </a:prstGeom>
        <a:noFill/>
        <a:ln w="9525" cmpd="sng">
          <a:noFill/>
        </a:ln>
      </xdr:spPr>
      <xdr:txBody>
        <a:bodyPr vertOverflow="clip" wrap="square"/>
        <a:p>
          <a:pPr algn="just">
            <a:defRPr/>
          </a:pPr>
          <a:r>
            <a:rPr lang="en-US" cap="none" sz="500" b="0" i="0" u="none" baseline="0">
              <a:solidFill>
                <a:srgbClr val="808080"/>
              </a:solidFill>
            </a:rPr>
            <a:t>Ressaltamos que toda e qualquer informação ou análise não se constitui em solicitação ou oferta para compra ou venda de quaisquer títulos ou ativos financeiros, para realização de operações nos mercados de valores mobiliários, ou para a aplicação em quaisquer outros instrumentos e produtos financeiros. As informações, os materiais técnicos e demais conteúdos têm propósito exclusivamente informativo, não consistindo em recomendações financeiras, legais, fiscais, contábeis ou de qualquer outra natureza.</a:t>
          </a:r>
        </a:p>
      </xdr:txBody>
    </xdr:sp>
    <xdr:clientData/>
  </xdr:twoCellAnchor>
  <xdr:twoCellAnchor editAs="oneCell">
    <xdr:from>
      <xdr:col>10</xdr:col>
      <xdr:colOff>104775</xdr:colOff>
      <xdr:row>0</xdr:row>
      <xdr:rowOff>123825</xdr:rowOff>
    </xdr:from>
    <xdr:to>
      <xdr:col>15</xdr:col>
      <xdr:colOff>152400</xdr:colOff>
      <xdr:row>2</xdr:row>
      <xdr:rowOff>85725</xdr:rowOff>
    </xdr:to>
    <xdr:pic>
      <xdr:nvPicPr>
        <xdr:cNvPr id="2" name="Imagem 7"/>
        <xdr:cNvPicPr preferRelativeResize="1">
          <a:picLocks noChangeAspect="1"/>
        </xdr:cNvPicPr>
      </xdr:nvPicPr>
      <xdr:blipFill>
        <a:blip r:embed="rId1"/>
        <a:stretch>
          <a:fillRect/>
        </a:stretch>
      </xdr:blipFill>
      <xdr:spPr>
        <a:xfrm>
          <a:off x="8124825" y="123825"/>
          <a:ext cx="2190750" cy="600075"/>
        </a:xfrm>
        <a:prstGeom prst="rect">
          <a:avLst/>
        </a:prstGeom>
        <a:noFill/>
        <a:ln w="9525" cmpd="sng">
          <a:noFill/>
        </a:ln>
      </xdr:spPr>
    </xdr:pic>
    <xdr:clientData/>
  </xdr:twoCellAnchor>
  <xdr:twoCellAnchor editAs="oneCell">
    <xdr:from>
      <xdr:col>6</xdr:col>
      <xdr:colOff>238125</xdr:colOff>
      <xdr:row>5</xdr:row>
      <xdr:rowOff>114300</xdr:rowOff>
    </xdr:from>
    <xdr:to>
      <xdr:col>7</xdr:col>
      <xdr:colOff>609600</xdr:colOff>
      <xdr:row>9</xdr:row>
      <xdr:rowOff>95250</xdr:rowOff>
    </xdr:to>
    <xdr:pic>
      <xdr:nvPicPr>
        <xdr:cNvPr id="3" name="Imagem 3"/>
        <xdr:cNvPicPr preferRelativeResize="1">
          <a:picLocks noChangeAspect="1"/>
        </xdr:cNvPicPr>
      </xdr:nvPicPr>
      <xdr:blipFill>
        <a:blip r:embed="rId2"/>
        <a:stretch>
          <a:fillRect/>
        </a:stretch>
      </xdr:blipFill>
      <xdr:spPr>
        <a:xfrm>
          <a:off x="4762500" y="1323975"/>
          <a:ext cx="800100" cy="742950"/>
        </a:xfrm>
        <a:prstGeom prst="rect">
          <a:avLst/>
        </a:prstGeom>
        <a:noFill/>
        <a:ln w="9525" cmpd="sng">
          <a:noFill/>
        </a:ln>
      </xdr:spPr>
    </xdr:pic>
    <xdr:clientData/>
  </xdr:twoCellAnchor>
  <xdr:twoCellAnchor editAs="oneCell">
    <xdr:from>
      <xdr:col>7</xdr:col>
      <xdr:colOff>600075</xdr:colOff>
      <xdr:row>5</xdr:row>
      <xdr:rowOff>95250</xdr:rowOff>
    </xdr:from>
    <xdr:to>
      <xdr:col>8</xdr:col>
      <xdr:colOff>438150</xdr:colOff>
      <xdr:row>9</xdr:row>
      <xdr:rowOff>76200</xdr:rowOff>
    </xdr:to>
    <xdr:pic>
      <xdr:nvPicPr>
        <xdr:cNvPr id="4" name="Imagem 4"/>
        <xdr:cNvPicPr preferRelativeResize="1">
          <a:picLocks noChangeAspect="1"/>
        </xdr:cNvPicPr>
      </xdr:nvPicPr>
      <xdr:blipFill>
        <a:blip r:embed="rId2"/>
        <a:stretch>
          <a:fillRect/>
        </a:stretch>
      </xdr:blipFill>
      <xdr:spPr>
        <a:xfrm>
          <a:off x="5553075" y="1304925"/>
          <a:ext cx="800100" cy="742950"/>
        </a:xfrm>
        <a:prstGeom prst="rect">
          <a:avLst/>
        </a:prstGeom>
        <a:noFill/>
        <a:ln w="9525" cmpd="sng">
          <a:noFill/>
        </a:ln>
      </xdr:spPr>
    </xdr:pic>
    <xdr:clientData/>
  </xdr:twoCellAnchor>
  <xdr:twoCellAnchor editAs="oneCell">
    <xdr:from>
      <xdr:col>8</xdr:col>
      <xdr:colOff>523875</xdr:colOff>
      <xdr:row>5</xdr:row>
      <xdr:rowOff>76200</xdr:rowOff>
    </xdr:from>
    <xdr:to>
      <xdr:col>8</xdr:col>
      <xdr:colOff>1323975</xdr:colOff>
      <xdr:row>9</xdr:row>
      <xdr:rowOff>57150</xdr:rowOff>
    </xdr:to>
    <xdr:pic>
      <xdr:nvPicPr>
        <xdr:cNvPr id="5" name="Imagem 5"/>
        <xdr:cNvPicPr preferRelativeResize="1">
          <a:picLocks noChangeAspect="1"/>
        </xdr:cNvPicPr>
      </xdr:nvPicPr>
      <xdr:blipFill>
        <a:blip r:embed="rId2"/>
        <a:stretch>
          <a:fillRect/>
        </a:stretch>
      </xdr:blipFill>
      <xdr:spPr>
        <a:xfrm>
          <a:off x="6438900" y="1285875"/>
          <a:ext cx="800100" cy="742950"/>
        </a:xfrm>
        <a:prstGeom prst="rect">
          <a:avLst/>
        </a:prstGeom>
        <a:noFill/>
        <a:ln w="9525" cmpd="sng">
          <a:noFill/>
        </a:ln>
      </xdr:spPr>
    </xdr:pic>
    <xdr:clientData/>
  </xdr:twoCellAnchor>
  <xdr:twoCellAnchor>
    <xdr:from>
      <xdr:col>9</xdr:col>
      <xdr:colOff>542925</xdr:colOff>
      <xdr:row>11</xdr:row>
      <xdr:rowOff>19050</xdr:rowOff>
    </xdr:from>
    <xdr:to>
      <xdr:col>19</xdr:col>
      <xdr:colOff>95250</xdr:colOff>
      <xdr:row>15</xdr:row>
      <xdr:rowOff>133350</xdr:rowOff>
    </xdr:to>
    <xdr:sp>
      <xdr:nvSpPr>
        <xdr:cNvPr id="6" name="Retângulo 6"/>
        <xdr:cNvSpPr>
          <a:spLocks/>
        </xdr:cNvSpPr>
      </xdr:nvSpPr>
      <xdr:spPr>
        <a:xfrm rot="19021490">
          <a:off x="7953375" y="2400300"/>
          <a:ext cx="4495800" cy="876300"/>
        </a:xfrm>
        <a:prstGeom prst="rect">
          <a:avLst/>
        </a:prstGeom>
        <a:noFill/>
        <a:ln w="9525" cmpd="sng">
          <a:noFill/>
        </a:ln>
      </xdr:spPr>
      <xdr:txBody>
        <a:bodyPr vertOverflow="clip" wrap="square"/>
        <a:p>
          <a:pPr algn="just">
            <a:defRPr/>
          </a:pPr>
          <a:r>
            <a:rPr lang="en-US" cap="none" sz="800" b="0" i="0" u="none" baseline="0">
              <a:solidFill>
                <a:srgbClr val="808080"/>
              </a:solidFill>
            </a:rPr>
            <a:t>Ressaltamos que toda e qualquer informação ou análise não se constitui em solicitação ou oferta para compra ou venda de quaisquer títulos ou ativos financeiros, para realização de operações nos mercados de valores mobiliários, ou para a aplicação em quaisquer outros instrumentos e produtos financeiros. As informações, os materiais técnicos e demais conteúdos têm propósito exclusivamente informativo, não consistindo em recomendações financeiras, legais, fiscais, contábeis ou de qualquer outra natureza.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2</xdr:row>
      <xdr:rowOff>133350</xdr:rowOff>
    </xdr:from>
    <xdr:to>
      <xdr:col>6</xdr:col>
      <xdr:colOff>114300</xdr:colOff>
      <xdr:row>4</xdr:row>
      <xdr:rowOff>57150</xdr:rowOff>
    </xdr:to>
    <xdr:pic>
      <xdr:nvPicPr>
        <xdr:cNvPr id="1" name="Imagem 7"/>
        <xdr:cNvPicPr preferRelativeResize="1">
          <a:picLocks noChangeAspect="1"/>
        </xdr:cNvPicPr>
      </xdr:nvPicPr>
      <xdr:blipFill>
        <a:blip r:embed="rId1"/>
        <a:stretch>
          <a:fillRect/>
        </a:stretch>
      </xdr:blipFill>
      <xdr:spPr>
        <a:xfrm>
          <a:off x="3286125" y="523875"/>
          <a:ext cx="1209675" cy="314325"/>
        </a:xfrm>
        <a:prstGeom prst="rect">
          <a:avLst/>
        </a:prstGeom>
        <a:noFill/>
        <a:ln w="9525" cmpd="sng">
          <a:noFill/>
        </a:ln>
      </xdr:spPr>
    </xdr:pic>
    <xdr:clientData/>
  </xdr:twoCellAnchor>
  <xdr:twoCellAnchor editAs="oneCell">
    <xdr:from>
      <xdr:col>4</xdr:col>
      <xdr:colOff>66675</xdr:colOff>
      <xdr:row>6</xdr:row>
      <xdr:rowOff>9525</xdr:rowOff>
    </xdr:from>
    <xdr:to>
      <xdr:col>6</xdr:col>
      <xdr:colOff>171450</xdr:colOff>
      <xdr:row>12</xdr:row>
      <xdr:rowOff>95250</xdr:rowOff>
    </xdr:to>
    <xdr:pic>
      <xdr:nvPicPr>
        <xdr:cNvPr id="2" name="Imagem 5"/>
        <xdr:cNvPicPr preferRelativeResize="1">
          <a:picLocks noChangeAspect="1"/>
        </xdr:cNvPicPr>
      </xdr:nvPicPr>
      <xdr:blipFill>
        <a:blip r:embed="rId2"/>
        <a:stretch>
          <a:fillRect/>
        </a:stretch>
      </xdr:blipFill>
      <xdr:spPr>
        <a:xfrm>
          <a:off x="3228975" y="1171575"/>
          <a:ext cx="13239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0"/>
  <sheetViews>
    <sheetView showGridLines="0" showRowColHeaders="0" tabSelected="1" zoomScale="230" zoomScaleNormal="230" zoomScalePageLayoutView="0" workbookViewId="0" topLeftCell="A16">
      <selection activeCell="B27" sqref="B27"/>
    </sheetView>
  </sheetViews>
  <sheetFormatPr defaultColWidth="9.140625" defaultRowHeight="15"/>
  <cols>
    <col min="2" max="2" width="17.421875" style="0" bestFit="1" customWidth="1"/>
    <col min="3" max="3" width="16.421875" style="0" bestFit="1" customWidth="1"/>
    <col min="5" max="5" width="8.140625" style="0" customWidth="1"/>
    <col min="6" max="6" width="7.57421875" style="0" customWidth="1"/>
    <col min="7" max="7" width="6.421875" style="0" customWidth="1"/>
    <col min="8" max="8" width="14.421875" style="0" customWidth="1"/>
    <col min="9" max="9" width="22.421875" style="0" customWidth="1"/>
    <col min="11" max="11" width="1.57421875" style="0" customWidth="1"/>
    <col min="13" max="13" width="11.00390625" style="0" bestFit="1" customWidth="1"/>
    <col min="14" max="14" width="1.7109375" style="0" customWidth="1"/>
    <col min="15" max="15" width="8.7109375" style="0" customWidth="1"/>
    <col min="16" max="16" width="11.00390625" style="0" bestFit="1" customWidth="1"/>
    <col min="17" max="17" width="2.140625" style="0" customWidth="1"/>
    <col min="19" max="19" width="10.57421875" style="0" bestFit="1" customWidth="1"/>
  </cols>
  <sheetData>
    <row r="1" ht="15.75" thickBot="1">
      <c r="J1" s="18"/>
    </row>
    <row r="2" spans="2:10" ht="34.5" thickBot="1">
      <c r="B2" s="52" t="s">
        <v>0</v>
      </c>
      <c r="C2" s="53"/>
      <c r="D2" s="53"/>
      <c r="E2" s="53"/>
      <c r="F2" s="53"/>
      <c r="G2" s="53"/>
      <c r="H2" s="53"/>
      <c r="I2" s="54"/>
      <c r="J2" s="19"/>
    </row>
    <row r="3" ht="15">
      <c r="J3" s="18"/>
    </row>
    <row r="4" spans="5:19" ht="15">
      <c r="E4" s="22"/>
      <c r="F4" s="22"/>
      <c r="J4" s="18"/>
      <c r="L4" s="51" t="s">
        <v>30</v>
      </c>
      <c r="M4" s="51"/>
      <c r="N4" s="3"/>
      <c r="O4" s="51" t="s">
        <v>28</v>
      </c>
      <c r="P4" s="51"/>
      <c r="Q4" s="3"/>
      <c r="R4" s="51" t="s">
        <v>47</v>
      </c>
      <c r="S4" s="51"/>
    </row>
    <row r="5" spans="2:19" ht="15">
      <c r="B5" s="3" t="s">
        <v>4</v>
      </c>
      <c r="C5" s="38"/>
      <c r="E5" s="16" t="s">
        <v>18</v>
      </c>
      <c r="F5" s="23">
        <v>0.032</v>
      </c>
      <c r="G5" s="33"/>
      <c r="H5" s="55" t="s">
        <v>12</v>
      </c>
      <c r="I5" s="55"/>
      <c r="L5" s="42" t="s">
        <v>20</v>
      </c>
      <c r="M5" s="44">
        <v>100.9</v>
      </c>
      <c r="N5" s="3"/>
      <c r="O5" s="42" t="s">
        <v>20</v>
      </c>
      <c r="P5" s="44">
        <v>98.98</v>
      </c>
      <c r="Q5" s="3"/>
      <c r="R5" s="42" t="s">
        <v>20</v>
      </c>
      <c r="S5" s="44">
        <v>162</v>
      </c>
    </row>
    <row r="6" spans="2:19" ht="15">
      <c r="B6" s="3"/>
      <c r="C6" s="4"/>
      <c r="E6" s="22"/>
      <c r="F6" s="22"/>
      <c r="G6" s="33"/>
      <c r="H6" s="34"/>
      <c r="I6" s="34"/>
      <c r="L6" s="42" t="s">
        <v>21</v>
      </c>
      <c r="M6" s="49">
        <v>1.7</v>
      </c>
      <c r="N6" s="3"/>
      <c r="O6" s="42" t="s">
        <v>21</v>
      </c>
      <c r="P6" s="44">
        <v>0.66</v>
      </c>
      <c r="Q6" s="3"/>
      <c r="R6" s="42" t="s">
        <v>21</v>
      </c>
      <c r="S6" s="44">
        <v>1.1</v>
      </c>
    </row>
    <row r="7" spans="1:19" ht="15">
      <c r="A7" s="20"/>
      <c r="B7" s="3" t="s">
        <v>5</v>
      </c>
      <c r="C7" s="38"/>
      <c r="E7" s="16" t="s">
        <v>16</v>
      </c>
      <c r="F7" s="16" t="s">
        <v>19</v>
      </c>
      <c r="G7" s="33"/>
      <c r="H7" s="34" t="s">
        <v>3</v>
      </c>
      <c r="I7" s="35">
        <f>+VLOOKUP((C13+1),SR!F5:I777,2)*C9</f>
        <v>0</v>
      </c>
      <c r="L7" s="42" t="s">
        <v>22</v>
      </c>
      <c r="M7" s="43">
        <f>M6/M5</f>
        <v>0.01684836471754212</v>
      </c>
      <c r="N7" s="3"/>
      <c r="O7" s="42" t="s">
        <v>22</v>
      </c>
      <c r="P7" s="43">
        <f>P6/P5</f>
        <v>0.006668013740149525</v>
      </c>
      <c r="Q7" s="3"/>
      <c r="R7" s="42" t="s">
        <v>22</v>
      </c>
      <c r="S7" s="43">
        <f>S6/S5</f>
        <v>0.006790123456790124</v>
      </c>
    </row>
    <row r="8" spans="2:19" ht="15">
      <c r="B8" s="3"/>
      <c r="E8" s="22"/>
      <c r="F8" s="22"/>
      <c r="G8" s="33"/>
      <c r="H8" s="33"/>
      <c r="I8" s="33"/>
      <c r="K8" s="21"/>
      <c r="L8" s="3"/>
      <c r="M8" s="3"/>
      <c r="N8" s="45"/>
      <c r="O8" s="3"/>
      <c r="P8" s="3"/>
      <c r="Q8" s="3"/>
      <c r="R8" s="3"/>
      <c r="S8" s="3"/>
    </row>
    <row r="9" spans="2:19" ht="15">
      <c r="B9" s="3" t="s">
        <v>1</v>
      </c>
      <c r="C9" s="12">
        <v>100</v>
      </c>
      <c r="E9" s="16" t="s">
        <v>17</v>
      </c>
      <c r="F9" s="24">
        <f>IF((F7)="NÃO",((1+F5)^(30/365))-1,(C11/C9))</f>
        <v>0.010415491704597853</v>
      </c>
      <c r="G9" s="33"/>
      <c r="H9" s="34" t="s">
        <v>10</v>
      </c>
      <c r="I9" s="35">
        <f>VLOOKUP(C13,SR!F5:I777,3)</f>
        <v>0</v>
      </c>
      <c r="K9" s="21"/>
      <c r="L9" s="51" t="s">
        <v>27</v>
      </c>
      <c r="M9" s="51"/>
      <c r="N9" s="46"/>
      <c r="O9" s="51" t="s">
        <v>29</v>
      </c>
      <c r="P9" s="51"/>
      <c r="Q9" s="3"/>
      <c r="R9" s="51" t="s">
        <v>48</v>
      </c>
      <c r="S9" s="51"/>
    </row>
    <row r="10" spans="2:19" ht="15.75" thickBot="1">
      <c r="B10" s="3"/>
      <c r="D10" s="15"/>
      <c r="E10" s="32"/>
      <c r="F10" s="22"/>
      <c r="K10" s="21"/>
      <c r="L10" s="42" t="s">
        <v>20</v>
      </c>
      <c r="M10" s="44">
        <v>60.05</v>
      </c>
      <c r="N10" s="45"/>
      <c r="O10" s="42" t="s">
        <v>20</v>
      </c>
      <c r="P10" s="44">
        <v>58.2</v>
      </c>
      <c r="Q10" s="3"/>
      <c r="R10" s="42" t="s">
        <v>20</v>
      </c>
      <c r="S10" s="44">
        <v>129.79</v>
      </c>
    </row>
    <row r="11" spans="2:19" ht="16.5" thickBot="1">
      <c r="B11" s="3" t="s">
        <v>2</v>
      </c>
      <c r="C11" s="12">
        <f>'Renda Mensal'!C7*100</f>
        <v>1.0415491704597852</v>
      </c>
      <c r="D11" s="8"/>
      <c r="H11" s="56" t="s">
        <v>32</v>
      </c>
      <c r="I11" s="57"/>
      <c r="K11" s="21"/>
      <c r="L11" s="42" t="s">
        <v>21</v>
      </c>
      <c r="M11" s="44">
        <v>0.5</v>
      </c>
      <c r="N11" s="47"/>
      <c r="O11" s="42" t="s">
        <v>21</v>
      </c>
      <c r="P11" s="44">
        <v>0.45</v>
      </c>
      <c r="Q11" s="3"/>
      <c r="R11" s="42" t="s">
        <v>21</v>
      </c>
      <c r="S11" s="44">
        <v>0.78</v>
      </c>
    </row>
    <row r="12" spans="2:19" ht="15">
      <c r="B12" s="3"/>
      <c r="I12" s="6"/>
      <c r="K12" s="21"/>
      <c r="L12" s="42" t="s">
        <v>22</v>
      </c>
      <c r="M12" s="43">
        <f>M11/M10</f>
        <v>0.00832639467110741</v>
      </c>
      <c r="N12" s="48"/>
      <c r="O12" s="42" t="s">
        <v>22</v>
      </c>
      <c r="P12" s="43">
        <f>P11/P10</f>
        <v>0.007731958762886597</v>
      </c>
      <c r="Q12" s="3"/>
      <c r="R12" s="42" t="s">
        <v>22</v>
      </c>
      <c r="S12" s="43">
        <f>S11/S10</f>
        <v>0.0060097079898297255</v>
      </c>
    </row>
    <row r="13" spans="2:19" ht="15">
      <c r="B13" s="1" t="s">
        <v>15</v>
      </c>
      <c r="C13" s="39">
        <v>60</v>
      </c>
      <c r="H13" s="36" t="s">
        <v>3</v>
      </c>
      <c r="I13" s="4">
        <f>VLOOKUP((C13+1),'CR'!F5:H777,2)*C9</f>
        <v>0</v>
      </c>
      <c r="K13" s="21"/>
      <c r="L13" s="3"/>
      <c r="M13" s="3"/>
      <c r="N13" s="45"/>
      <c r="O13" s="3"/>
      <c r="P13" s="3"/>
      <c r="Q13" s="3"/>
      <c r="R13" s="3"/>
      <c r="S13" s="3"/>
    </row>
    <row r="14" spans="11:19" ht="15">
      <c r="K14" s="21"/>
      <c r="L14" s="51" t="s">
        <v>25</v>
      </c>
      <c r="M14" s="51"/>
      <c r="N14" s="46"/>
      <c r="O14" s="51" t="s">
        <v>31</v>
      </c>
      <c r="P14" s="51"/>
      <c r="Q14" s="3"/>
      <c r="R14" s="51" t="s">
        <v>49</v>
      </c>
      <c r="S14" s="51"/>
    </row>
    <row r="15" spans="2:19" ht="15">
      <c r="B15" s="1" t="s">
        <v>11</v>
      </c>
      <c r="C15" s="13">
        <f>C5+C7*C13</f>
        <v>0</v>
      </c>
      <c r="H15" s="1" t="s">
        <v>33</v>
      </c>
      <c r="I15" s="4">
        <f>_xlfn.IFERROR(VLOOKUP(C13,'CR'!J5:L777,3),"")</f>
        <v>0</v>
      </c>
      <c r="K15" s="21"/>
      <c r="L15" s="42" t="s">
        <v>20</v>
      </c>
      <c r="M15" s="49">
        <v>98.4</v>
      </c>
      <c r="N15" s="45"/>
      <c r="O15" s="42" t="s">
        <v>20</v>
      </c>
      <c r="P15" s="44">
        <v>9.01</v>
      </c>
      <c r="Q15" s="3"/>
      <c r="R15" s="42" t="s">
        <v>20</v>
      </c>
      <c r="S15" s="44">
        <v>101.87</v>
      </c>
    </row>
    <row r="16" spans="6:19" ht="15">
      <c r="F16" s="1"/>
      <c r="K16" s="21"/>
      <c r="L16" s="42" t="s">
        <v>21</v>
      </c>
      <c r="M16" s="44">
        <v>1.5</v>
      </c>
      <c r="N16" s="45"/>
      <c r="O16" s="42" t="s">
        <v>21</v>
      </c>
      <c r="P16" s="44">
        <v>0.12</v>
      </c>
      <c r="Q16" s="3"/>
      <c r="R16" s="42" t="s">
        <v>21</v>
      </c>
      <c r="S16" s="44">
        <v>1.25</v>
      </c>
    </row>
    <row r="17" spans="2:19" ht="15">
      <c r="B17" s="50"/>
      <c r="F17" s="16" t="s">
        <v>14</v>
      </c>
      <c r="G17" s="17">
        <f>I15*12</f>
        <v>0</v>
      </c>
      <c r="H17" s="1" t="s">
        <v>34</v>
      </c>
      <c r="I17" s="37">
        <f>_xlfn.IFERROR(I15*12,"")</f>
        <v>0</v>
      </c>
      <c r="K17" s="21"/>
      <c r="L17" s="42" t="s">
        <v>22</v>
      </c>
      <c r="M17" s="43">
        <f>M16/M15</f>
        <v>0.01524390243902439</v>
      </c>
      <c r="N17" s="45"/>
      <c r="O17" s="42" t="s">
        <v>22</v>
      </c>
      <c r="P17" s="43">
        <f>P16/P15</f>
        <v>0.013318534961154272</v>
      </c>
      <c r="Q17" s="3"/>
      <c r="R17" s="42" t="s">
        <v>22</v>
      </c>
      <c r="S17" s="43">
        <f>S16/S15</f>
        <v>0.01227054088544223</v>
      </c>
    </row>
    <row r="18" spans="2:19" ht="15">
      <c r="B18" s="50"/>
      <c r="K18" s="21"/>
      <c r="L18" s="45"/>
      <c r="M18" s="3"/>
      <c r="N18" s="46"/>
      <c r="O18" s="3"/>
      <c r="P18" s="3"/>
      <c r="Q18" s="3"/>
      <c r="R18" s="3"/>
      <c r="S18" s="3"/>
    </row>
    <row r="19" spans="11:19" ht="15">
      <c r="K19" s="21"/>
      <c r="L19" s="51" t="s">
        <v>26</v>
      </c>
      <c r="M19" s="51"/>
      <c r="N19" s="45"/>
      <c r="O19" s="51" t="s">
        <v>51</v>
      </c>
      <c r="P19" s="51"/>
      <c r="Q19" s="3"/>
      <c r="R19" s="51" t="s">
        <v>50</v>
      </c>
      <c r="S19" s="51"/>
    </row>
    <row r="20" spans="12:19" ht="15">
      <c r="L20" s="42" t="s">
        <v>20</v>
      </c>
      <c r="M20" s="44">
        <v>102.42</v>
      </c>
      <c r="N20" s="3"/>
      <c r="O20" s="42" t="s">
        <v>20</v>
      </c>
      <c r="P20" s="44">
        <v>64.9</v>
      </c>
      <c r="Q20" s="3"/>
      <c r="R20" s="42" t="s">
        <v>20</v>
      </c>
      <c r="S20" s="44">
        <v>131.84</v>
      </c>
    </row>
    <row r="21" spans="12:19" ht="15">
      <c r="L21" s="42" t="s">
        <v>21</v>
      </c>
      <c r="M21" s="44">
        <v>1.75</v>
      </c>
      <c r="N21" s="3"/>
      <c r="O21" s="42" t="s">
        <v>21</v>
      </c>
      <c r="P21" s="44">
        <v>0.54</v>
      </c>
      <c r="Q21" s="3"/>
      <c r="R21" s="42" t="s">
        <v>21</v>
      </c>
      <c r="S21" s="44">
        <v>0.84</v>
      </c>
    </row>
    <row r="22" spans="4:19" ht="22.5">
      <c r="D22" s="14"/>
      <c r="L22" s="42" t="s">
        <v>22</v>
      </c>
      <c r="M22" s="43">
        <f>M21/M20</f>
        <v>0.017086506541691075</v>
      </c>
      <c r="N22" s="3"/>
      <c r="O22" s="42" t="s">
        <v>22</v>
      </c>
      <c r="P22" s="43">
        <f>P21/P20</f>
        <v>0.008320493066255779</v>
      </c>
      <c r="Q22" s="3"/>
      <c r="R22" s="42" t="s">
        <v>22</v>
      </c>
      <c r="S22" s="43">
        <f>S21/S20</f>
        <v>0.006371359223300971</v>
      </c>
    </row>
    <row r="24" spans="2:14" ht="15">
      <c r="B24" t="s">
        <v>24</v>
      </c>
      <c r="M24" s="26"/>
      <c r="N24" s="30"/>
    </row>
    <row r="25" ht="15">
      <c r="B25" t="s">
        <v>53</v>
      </c>
    </row>
    <row r="26" ht="15">
      <c r="B26" t="s">
        <v>13</v>
      </c>
    </row>
    <row r="27" ht="15">
      <c r="B27" t="s">
        <v>54</v>
      </c>
    </row>
    <row r="28" ht="15">
      <c r="B28" t="s">
        <v>23</v>
      </c>
    </row>
    <row r="29" ht="15">
      <c r="B29" t="s">
        <v>46</v>
      </c>
    </row>
    <row r="30" ht="15">
      <c r="B30" t="s">
        <v>52</v>
      </c>
    </row>
  </sheetData>
  <sheetProtection/>
  <mergeCells count="15">
    <mergeCell ref="O4:P4"/>
    <mergeCell ref="O9:P9"/>
    <mergeCell ref="L4:M4"/>
    <mergeCell ref="L9:M9"/>
    <mergeCell ref="L14:M14"/>
    <mergeCell ref="L19:M19"/>
    <mergeCell ref="R19:S19"/>
    <mergeCell ref="O19:P19"/>
    <mergeCell ref="B2:I2"/>
    <mergeCell ref="H5:I5"/>
    <mergeCell ref="H11:I11"/>
    <mergeCell ref="R4:S4"/>
    <mergeCell ref="R9:S9"/>
    <mergeCell ref="R14:S14"/>
    <mergeCell ref="O14:P14"/>
  </mergeCells>
  <printOptions/>
  <pageMargins left="0.511811024" right="0.511811024" top="0.787401575" bottom="0.787401575" header="0.31496062" footer="0.31496062"/>
  <pageSetup horizontalDpi="600" verticalDpi="600" orientation="portrait" paperSize="9" r:id="rId2"/>
  <ignoredErrors>
    <ignoredError sqref="F9:G17 I9" evalError="1"/>
    <ignoredError sqref="C11" unlockedFormula="1"/>
  </ignoredErrors>
  <drawing r:id="rId1"/>
</worksheet>
</file>

<file path=xl/worksheets/sheet2.xml><?xml version="1.0" encoding="utf-8"?>
<worksheet xmlns="http://schemas.openxmlformats.org/spreadsheetml/2006/main" xmlns:r="http://schemas.openxmlformats.org/officeDocument/2006/relationships">
  <dimension ref="B3:D13"/>
  <sheetViews>
    <sheetView showGridLines="0" showRowColHeaders="0" zoomScale="270" zoomScaleNormal="270" zoomScalePageLayoutView="0" workbookViewId="0" topLeftCell="A1">
      <selection activeCell="C13" sqref="C13"/>
    </sheetView>
  </sheetViews>
  <sheetFormatPr defaultColWidth="9.140625" defaultRowHeight="15"/>
  <cols>
    <col min="1" max="1" width="5.140625" style="0" customWidth="1"/>
    <col min="2" max="2" width="15.00390625" style="1" bestFit="1" customWidth="1"/>
    <col min="3" max="3" width="18.140625" style="0" customWidth="1"/>
  </cols>
  <sheetData>
    <row r="2" ht="15.75" thickBot="1"/>
    <row r="3" spans="2:3" ht="15.75" thickBot="1">
      <c r="B3" s="58" t="s">
        <v>35</v>
      </c>
      <c r="C3" s="59"/>
    </row>
    <row r="4" ht="15"/>
    <row r="5" spans="2:3" ht="15">
      <c r="B5" s="40" t="s">
        <v>36</v>
      </c>
      <c r="C5" s="27">
        <v>307000</v>
      </c>
    </row>
    <row r="6" spans="2:3" ht="15">
      <c r="B6" s="40"/>
      <c r="C6" s="28"/>
    </row>
    <row r="7" spans="2:4" ht="15">
      <c r="B7" s="40" t="s">
        <v>37</v>
      </c>
      <c r="C7" s="29">
        <f>(FII!M7+FII!M12+FII!M17+FII!M22+FII!P22+FII!P17+FII!P12+FII!P7+FII!S7+FII!S12+FII!S17+FII!S22)/12</f>
        <v>0.010415491704597853</v>
      </c>
      <c r="D7" s="31"/>
    </row>
    <row r="8" spans="2:3" ht="15">
      <c r="B8" s="40"/>
      <c r="C8" s="28"/>
    </row>
    <row r="9" spans="2:3" ht="15">
      <c r="B9" s="40" t="s">
        <v>38</v>
      </c>
      <c r="C9" s="27">
        <f>C5*C7</f>
        <v>3197.5559533115406</v>
      </c>
    </row>
    <row r="10" spans="2:3" ht="15">
      <c r="B10" s="40"/>
      <c r="C10" s="28"/>
    </row>
    <row r="11" spans="2:3" ht="15">
      <c r="B11" s="40" t="s">
        <v>39</v>
      </c>
      <c r="C11" s="27">
        <f>C5*0.45%</f>
        <v>1381.5000000000002</v>
      </c>
    </row>
    <row r="12" spans="2:3" ht="15">
      <c r="B12" s="40"/>
      <c r="C12" s="28"/>
    </row>
    <row r="13" spans="2:3" ht="15">
      <c r="B13" s="40" t="s">
        <v>40</v>
      </c>
      <c r="C13" s="27">
        <f>C9-C11</f>
        <v>1816.0559533115404</v>
      </c>
    </row>
  </sheetData>
  <sheetProtection/>
  <mergeCells count="1">
    <mergeCell ref="B3:C3"/>
  </mergeCells>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I8:K9"/>
  <sheetViews>
    <sheetView zoomScale="170" zoomScaleNormal="170" zoomScalePageLayoutView="0" workbookViewId="0" topLeftCell="A1">
      <selection activeCell="J9" sqref="J9"/>
    </sheetView>
  </sheetViews>
  <sheetFormatPr defaultColWidth="9.140625" defaultRowHeight="15"/>
  <sheetData>
    <row r="8" spans="9:10" ht="15">
      <c r="I8" t="s">
        <v>44</v>
      </c>
      <c r="J8" s="25">
        <v>0.0056</v>
      </c>
    </row>
    <row r="9" spans="9:11" ht="15">
      <c r="I9" t="s">
        <v>45</v>
      </c>
      <c r="K9" s="25">
        <v>0.007</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D6:H10"/>
  <sheetViews>
    <sheetView zoomScale="190" zoomScaleNormal="190" zoomScalePageLayoutView="0" workbookViewId="0" topLeftCell="A1">
      <selection activeCell="F10" sqref="F10"/>
    </sheetView>
  </sheetViews>
  <sheetFormatPr defaultColWidth="9.140625" defaultRowHeight="15"/>
  <cols>
    <col min="6" max="6" width="15.8515625" style="0" bestFit="1" customWidth="1"/>
    <col min="8" max="8" width="15.8515625" style="0" bestFit="1" customWidth="1"/>
  </cols>
  <sheetData>
    <row r="6" spans="4:8" ht="15">
      <c r="D6" t="s">
        <v>41</v>
      </c>
      <c r="F6" s="41">
        <v>1000000</v>
      </c>
      <c r="H6" s="41">
        <v>2000000</v>
      </c>
    </row>
    <row r="8" spans="4:8" ht="15">
      <c r="D8" t="s">
        <v>42</v>
      </c>
      <c r="F8" s="41">
        <v>2000000</v>
      </c>
      <c r="H8" s="41">
        <v>1000000</v>
      </c>
    </row>
    <row r="10" spans="5:8" ht="15">
      <c r="E10" t="s">
        <v>43</v>
      </c>
      <c r="F10">
        <f>F6/F8</f>
        <v>0.5</v>
      </c>
      <c r="G10">
        <v>1</v>
      </c>
      <c r="H10">
        <f>H6/H8</f>
        <v>2</v>
      </c>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C4:J777"/>
  <sheetViews>
    <sheetView zoomScalePageLayoutView="0" workbookViewId="0" topLeftCell="A1">
      <selection activeCell="D12" sqref="D12"/>
    </sheetView>
  </sheetViews>
  <sheetFormatPr defaultColWidth="9.140625" defaultRowHeight="15"/>
  <cols>
    <col min="3" max="3" width="17.8515625" style="0" bestFit="1" customWidth="1"/>
    <col min="4" max="4" width="12.8515625" style="2" customWidth="1"/>
    <col min="7" max="7" width="11.57421875" style="2" bestFit="1" customWidth="1"/>
    <col min="8" max="8" width="12.57421875" style="2" bestFit="1" customWidth="1"/>
    <col min="9" max="9" width="11.00390625" style="0" bestFit="1" customWidth="1"/>
    <col min="10" max="10" width="11.57421875" style="0" bestFit="1" customWidth="1"/>
  </cols>
  <sheetData>
    <row r="4" spans="6:9" ht="15">
      <c r="F4" s="1" t="s">
        <v>6</v>
      </c>
      <c r="G4" s="10" t="s">
        <v>7</v>
      </c>
      <c r="H4" s="10" t="s">
        <v>8</v>
      </c>
      <c r="I4" t="s">
        <v>9</v>
      </c>
    </row>
    <row r="5" spans="3:9" ht="15">
      <c r="C5" t="str">
        <f>FII!B5</f>
        <v>Inicial =</v>
      </c>
      <c r="D5" s="2">
        <f>FII!C5</f>
        <v>0</v>
      </c>
      <c r="F5">
        <v>1</v>
      </c>
      <c r="G5" s="2">
        <f>D5/D9</f>
        <v>0</v>
      </c>
      <c r="H5" s="2">
        <f>G5*D11</f>
        <v>0</v>
      </c>
      <c r="I5" s="11"/>
    </row>
    <row r="6" spans="6:9" ht="15">
      <c r="F6">
        <v>2</v>
      </c>
      <c r="G6" s="2">
        <f>G5+$D$7/$D$9</f>
        <v>0</v>
      </c>
      <c r="H6" s="2">
        <f>G6*$D$11</f>
        <v>0</v>
      </c>
      <c r="I6" s="7"/>
    </row>
    <row r="7" spans="3:9" ht="15">
      <c r="C7" t="str">
        <f>FII!B7</f>
        <v>Aportes = </v>
      </c>
      <c r="D7" s="2">
        <f>FII!C7</f>
        <v>0</v>
      </c>
      <c r="F7">
        <v>3</v>
      </c>
      <c r="G7" s="2">
        <f>G6+$D$7/$D$9</f>
        <v>0</v>
      </c>
      <c r="H7" s="2">
        <f>G7*$D$11</f>
        <v>0</v>
      </c>
      <c r="I7" s="7"/>
    </row>
    <row r="8" spans="6:9" ht="15">
      <c r="F8">
        <v>4</v>
      </c>
      <c r="G8" s="2">
        <f aca="true" t="shared" si="0" ref="G8:G71">G7+$D$7/$D$9</f>
        <v>0</v>
      </c>
      <c r="H8" s="2">
        <f aca="true" t="shared" si="1" ref="H8:H71">G8*$D$11</f>
        <v>0</v>
      </c>
      <c r="I8" s="7"/>
    </row>
    <row r="9" spans="3:9" ht="15">
      <c r="C9" t="str">
        <f>FII!B9</f>
        <v>Valor da Cota = </v>
      </c>
      <c r="D9" s="2">
        <f>FII!C9</f>
        <v>100</v>
      </c>
      <c r="F9">
        <v>5</v>
      </c>
      <c r="G9" s="2">
        <f t="shared" si="0"/>
        <v>0</v>
      </c>
      <c r="H9" s="2">
        <f t="shared" si="1"/>
        <v>0</v>
      </c>
      <c r="I9" s="7"/>
    </row>
    <row r="10" spans="6:9" ht="15">
      <c r="F10">
        <v>6</v>
      </c>
      <c r="G10" s="2">
        <f t="shared" si="0"/>
        <v>0</v>
      </c>
      <c r="H10" s="2">
        <f t="shared" si="1"/>
        <v>0</v>
      </c>
      <c r="I10" s="7"/>
    </row>
    <row r="11" spans="3:9" ht="15">
      <c r="C11" t="str">
        <f>FII!B11</f>
        <v>Valor do Aluguel =</v>
      </c>
      <c r="D11" s="9">
        <f>D9*FII!F9</f>
        <v>1.0415491704597852</v>
      </c>
      <c r="F11">
        <v>7</v>
      </c>
      <c r="G11" s="2">
        <f t="shared" si="0"/>
        <v>0</v>
      </c>
      <c r="H11" s="2">
        <f t="shared" si="1"/>
        <v>0</v>
      </c>
      <c r="I11" s="7"/>
    </row>
    <row r="12" spans="6:9" ht="15">
      <c r="F12">
        <v>8</v>
      </c>
      <c r="G12" s="2">
        <f t="shared" si="0"/>
        <v>0</v>
      </c>
      <c r="H12" s="2">
        <f t="shared" si="1"/>
        <v>0</v>
      </c>
      <c r="I12" s="7"/>
    </row>
    <row r="13" spans="3:9" ht="15">
      <c r="C13" t="str">
        <f>FII!B13</f>
        <v>Prazo  em Meses = </v>
      </c>
      <c r="D13" s="5">
        <f>FII!C13</f>
        <v>60</v>
      </c>
      <c r="F13">
        <v>9</v>
      </c>
      <c r="G13" s="2">
        <f t="shared" si="0"/>
        <v>0</v>
      </c>
      <c r="H13" s="2">
        <f t="shared" si="1"/>
        <v>0</v>
      </c>
      <c r="I13" s="7"/>
    </row>
    <row r="14" spans="6:9" ht="15">
      <c r="F14">
        <v>10</v>
      </c>
      <c r="G14" s="2">
        <f t="shared" si="0"/>
        <v>0</v>
      </c>
      <c r="H14" s="2">
        <f t="shared" si="1"/>
        <v>0</v>
      </c>
      <c r="I14" s="7"/>
    </row>
    <row r="15" spans="6:9" ht="15">
      <c r="F15">
        <v>11</v>
      </c>
      <c r="G15" s="2">
        <f t="shared" si="0"/>
        <v>0</v>
      </c>
      <c r="H15" s="2">
        <f t="shared" si="1"/>
        <v>0</v>
      </c>
      <c r="I15" s="7"/>
    </row>
    <row r="16" spans="6:9" ht="15">
      <c r="F16">
        <v>12</v>
      </c>
      <c r="G16" s="2">
        <f t="shared" si="0"/>
        <v>0</v>
      </c>
      <c r="H16" s="2">
        <f t="shared" si="1"/>
        <v>0</v>
      </c>
      <c r="I16" s="7"/>
    </row>
    <row r="17" spans="6:9" ht="15">
      <c r="F17">
        <v>13</v>
      </c>
      <c r="G17" s="2">
        <f t="shared" si="0"/>
        <v>0</v>
      </c>
      <c r="H17" s="2">
        <f t="shared" si="1"/>
        <v>0</v>
      </c>
      <c r="I17" s="7"/>
    </row>
    <row r="18" spans="6:9" ht="15">
      <c r="F18">
        <v>14</v>
      </c>
      <c r="G18" s="2">
        <f t="shared" si="0"/>
        <v>0</v>
      </c>
      <c r="H18" s="2">
        <f t="shared" si="1"/>
        <v>0</v>
      </c>
      <c r="I18" s="7"/>
    </row>
    <row r="19" spans="6:9" ht="15">
      <c r="F19">
        <v>15</v>
      </c>
      <c r="G19" s="2">
        <f t="shared" si="0"/>
        <v>0</v>
      </c>
      <c r="H19" s="2">
        <f t="shared" si="1"/>
        <v>0</v>
      </c>
      <c r="I19" s="7"/>
    </row>
    <row r="20" spans="6:9" ht="15">
      <c r="F20">
        <v>16</v>
      </c>
      <c r="G20" s="2">
        <f t="shared" si="0"/>
        <v>0</v>
      </c>
      <c r="H20" s="2">
        <f t="shared" si="1"/>
        <v>0</v>
      </c>
      <c r="I20" s="7"/>
    </row>
    <row r="21" spans="6:9" ht="15">
      <c r="F21">
        <v>17</v>
      </c>
      <c r="G21" s="2">
        <f t="shared" si="0"/>
        <v>0</v>
      </c>
      <c r="H21" s="2">
        <f t="shared" si="1"/>
        <v>0</v>
      </c>
      <c r="I21" s="7"/>
    </row>
    <row r="22" spans="6:9" ht="15">
      <c r="F22">
        <v>18</v>
      </c>
      <c r="G22" s="2">
        <f t="shared" si="0"/>
        <v>0</v>
      </c>
      <c r="H22" s="2">
        <f t="shared" si="1"/>
        <v>0</v>
      </c>
      <c r="I22" s="7"/>
    </row>
    <row r="23" spans="6:9" ht="15">
      <c r="F23">
        <v>19</v>
      </c>
      <c r="G23" s="2">
        <f t="shared" si="0"/>
        <v>0</v>
      </c>
      <c r="H23" s="2">
        <f t="shared" si="1"/>
        <v>0</v>
      </c>
      <c r="I23" s="7"/>
    </row>
    <row r="24" spans="6:9" ht="15">
      <c r="F24">
        <v>20</v>
      </c>
      <c r="G24" s="2">
        <f t="shared" si="0"/>
        <v>0</v>
      </c>
      <c r="H24" s="2">
        <f t="shared" si="1"/>
        <v>0</v>
      </c>
      <c r="I24" s="7"/>
    </row>
    <row r="25" spans="6:9" ht="15">
      <c r="F25">
        <v>21</v>
      </c>
      <c r="G25" s="2">
        <f t="shared" si="0"/>
        <v>0</v>
      </c>
      <c r="H25" s="2">
        <f t="shared" si="1"/>
        <v>0</v>
      </c>
      <c r="I25" s="7"/>
    </row>
    <row r="26" spans="6:9" ht="15">
      <c r="F26">
        <v>22</v>
      </c>
      <c r="G26" s="2">
        <f t="shared" si="0"/>
        <v>0</v>
      </c>
      <c r="H26" s="2">
        <f t="shared" si="1"/>
        <v>0</v>
      </c>
      <c r="I26" s="7"/>
    </row>
    <row r="27" spans="6:9" ht="15">
      <c r="F27">
        <v>23</v>
      </c>
      <c r="G27" s="2">
        <f t="shared" si="0"/>
        <v>0</v>
      </c>
      <c r="H27" s="2">
        <f t="shared" si="1"/>
        <v>0</v>
      </c>
      <c r="I27" s="7"/>
    </row>
    <row r="28" spans="6:9" ht="15">
      <c r="F28">
        <v>24</v>
      </c>
      <c r="G28" s="2">
        <f t="shared" si="0"/>
        <v>0</v>
      </c>
      <c r="H28" s="2">
        <f t="shared" si="1"/>
        <v>0</v>
      </c>
      <c r="I28" s="7"/>
    </row>
    <row r="29" spans="6:9" ht="15">
      <c r="F29">
        <v>25</v>
      </c>
      <c r="G29" s="2">
        <f>G28+$D$7/$D$9</f>
        <v>0</v>
      </c>
      <c r="H29" s="2">
        <f t="shared" si="1"/>
        <v>0</v>
      </c>
      <c r="I29" s="7"/>
    </row>
    <row r="30" spans="6:9" ht="15">
      <c r="F30">
        <v>26</v>
      </c>
      <c r="G30" s="2">
        <f t="shared" si="0"/>
        <v>0</v>
      </c>
      <c r="H30" s="2">
        <f t="shared" si="1"/>
        <v>0</v>
      </c>
      <c r="I30" s="7"/>
    </row>
    <row r="31" spans="6:9" ht="15">
      <c r="F31">
        <v>27</v>
      </c>
      <c r="G31" s="2">
        <f t="shared" si="0"/>
        <v>0</v>
      </c>
      <c r="H31" s="2">
        <f t="shared" si="1"/>
        <v>0</v>
      </c>
      <c r="I31" s="7"/>
    </row>
    <row r="32" spans="6:9" ht="15">
      <c r="F32">
        <v>28</v>
      </c>
      <c r="G32" s="2">
        <f t="shared" si="0"/>
        <v>0</v>
      </c>
      <c r="H32" s="2">
        <f t="shared" si="1"/>
        <v>0</v>
      </c>
      <c r="I32" s="7"/>
    </row>
    <row r="33" spans="6:9" ht="15">
      <c r="F33">
        <v>29</v>
      </c>
      <c r="G33" s="2">
        <f t="shared" si="0"/>
        <v>0</v>
      </c>
      <c r="H33" s="2">
        <f t="shared" si="1"/>
        <v>0</v>
      </c>
      <c r="I33" s="7"/>
    </row>
    <row r="34" spans="6:9" ht="15">
      <c r="F34">
        <v>30</v>
      </c>
      <c r="G34" s="2">
        <f t="shared" si="0"/>
        <v>0</v>
      </c>
      <c r="H34" s="2">
        <f t="shared" si="1"/>
        <v>0</v>
      </c>
      <c r="I34" s="7"/>
    </row>
    <row r="35" spans="6:9" ht="15">
      <c r="F35">
        <v>31</v>
      </c>
      <c r="G35" s="2">
        <f t="shared" si="0"/>
        <v>0</v>
      </c>
      <c r="H35" s="2">
        <f t="shared" si="1"/>
        <v>0</v>
      </c>
      <c r="I35" s="7"/>
    </row>
    <row r="36" spans="6:9" ht="15">
      <c r="F36">
        <v>32</v>
      </c>
      <c r="G36" s="2">
        <f t="shared" si="0"/>
        <v>0</v>
      </c>
      <c r="H36" s="2">
        <f t="shared" si="1"/>
        <v>0</v>
      </c>
      <c r="I36" s="7"/>
    </row>
    <row r="37" spans="6:9" ht="15">
      <c r="F37">
        <v>33</v>
      </c>
      <c r="G37" s="2">
        <f t="shared" si="0"/>
        <v>0</v>
      </c>
      <c r="H37" s="2">
        <f t="shared" si="1"/>
        <v>0</v>
      </c>
      <c r="I37" s="7"/>
    </row>
    <row r="38" spans="6:9" ht="15">
      <c r="F38">
        <v>34</v>
      </c>
      <c r="G38" s="2">
        <f t="shared" si="0"/>
        <v>0</v>
      </c>
      <c r="H38" s="2">
        <f t="shared" si="1"/>
        <v>0</v>
      </c>
      <c r="I38" s="7"/>
    </row>
    <row r="39" spans="6:9" ht="15">
      <c r="F39">
        <v>35</v>
      </c>
      <c r="G39" s="2">
        <f t="shared" si="0"/>
        <v>0</v>
      </c>
      <c r="H39" s="2">
        <f t="shared" si="1"/>
        <v>0</v>
      </c>
      <c r="I39" s="7"/>
    </row>
    <row r="40" spans="6:9" ht="15">
      <c r="F40">
        <v>36</v>
      </c>
      <c r="G40" s="2">
        <f t="shared" si="0"/>
        <v>0</v>
      </c>
      <c r="H40" s="2">
        <f t="shared" si="1"/>
        <v>0</v>
      </c>
      <c r="I40" s="7"/>
    </row>
    <row r="41" spans="6:9" ht="15">
      <c r="F41">
        <v>37</v>
      </c>
      <c r="G41" s="2">
        <f t="shared" si="0"/>
        <v>0</v>
      </c>
      <c r="H41" s="2">
        <f t="shared" si="1"/>
        <v>0</v>
      </c>
      <c r="I41" s="7"/>
    </row>
    <row r="42" spans="6:9" ht="15">
      <c r="F42">
        <v>38</v>
      </c>
      <c r="G42" s="2">
        <f t="shared" si="0"/>
        <v>0</v>
      </c>
      <c r="H42" s="2">
        <f t="shared" si="1"/>
        <v>0</v>
      </c>
      <c r="I42" s="7"/>
    </row>
    <row r="43" spans="6:9" ht="15">
      <c r="F43">
        <v>39</v>
      </c>
      <c r="G43" s="2">
        <f t="shared" si="0"/>
        <v>0</v>
      </c>
      <c r="H43" s="2">
        <f t="shared" si="1"/>
        <v>0</v>
      </c>
      <c r="I43" s="7"/>
    </row>
    <row r="44" spans="6:9" ht="15">
      <c r="F44">
        <v>40</v>
      </c>
      <c r="G44" s="2">
        <f t="shared" si="0"/>
        <v>0</v>
      </c>
      <c r="H44" s="2">
        <f t="shared" si="1"/>
        <v>0</v>
      </c>
      <c r="I44" s="7"/>
    </row>
    <row r="45" spans="6:9" ht="15">
      <c r="F45">
        <v>41</v>
      </c>
      <c r="G45" s="2">
        <f t="shared" si="0"/>
        <v>0</v>
      </c>
      <c r="H45" s="2">
        <f t="shared" si="1"/>
        <v>0</v>
      </c>
      <c r="I45" s="7"/>
    </row>
    <row r="46" spans="6:9" ht="15">
      <c r="F46">
        <v>42</v>
      </c>
      <c r="G46" s="2">
        <f t="shared" si="0"/>
        <v>0</v>
      </c>
      <c r="H46" s="2">
        <f t="shared" si="1"/>
        <v>0</v>
      </c>
      <c r="I46" s="7"/>
    </row>
    <row r="47" spans="6:9" ht="15">
      <c r="F47">
        <v>43</v>
      </c>
      <c r="G47" s="2">
        <f t="shared" si="0"/>
        <v>0</v>
      </c>
      <c r="H47" s="2">
        <f t="shared" si="1"/>
        <v>0</v>
      </c>
      <c r="I47" s="7"/>
    </row>
    <row r="48" spans="6:9" ht="15">
      <c r="F48">
        <v>44</v>
      </c>
      <c r="G48" s="2">
        <f t="shared" si="0"/>
        <v>0</v>
      </c>
      <c r="H48" s="2">
        <f t="shared" si="1"/>
        <v>0</v>
      </c>
      <c r="I48" s="7"/>
    </row>
    <row r="49" spans="6:9" ht="15">
      <c r="F49">
        <v>45</v>
      </c>
      <c r="G49" s="2">
        <f t="shared" si="0"/>
        <v>0</v>
      </c>
      <c r="H49" s="2">
        <f t="shared" si="1"/>
        <v>0</v>
      </c>
      <c r="I49" s="7"/>
    </row>
    <row r="50" spans="6:9" ht="15">
      <c r="F50">
        <v>46</v>
      </c>
      <c r="G50" s="2">
        <f t="shared" si="0"/>
        <v>0</v>
      </c>
      <c r="H50" s="2">
        <f t="shared" si="1"/>
        <v>0</v>
      </c>
      <c r="I50" s="7"/>
    </row>
    <row r="51" spans="6:9" ht="15">
      <c r="F51">
        <v>47</v>
      </c>
      <c r="G51" s="2">
        <f t="shared" si="0"/>
        <v>0</v>
      </c>
      <c r="H51" s="2">
        <f t="shared" si="1"/>
        <v>0</v>
      </c>
      <c r="I51" s="7"/>
    </row>
    <row r="52" spans="6:9" ht="15">
      <c r="F52">
        <v>48</v>
      </c>
      <c r="G52" s="2">
        <f t="shared" si="0"/>
        <v>0</v>
      </c>
      <c r="H52" s="2">
        <f t="shared" si="1"/>
        <v>0</v>
      </c>
      <c r="I52" s="7"/>
    </row>
    <row r="53" spans="6:9" ht="15">
      <c r="F53">
        <v>49</v>
      </c>
      <c r="G53" s="2">
        <f t="shared" si="0"/>
        <v>0</v>
      </c>
      <c r="H53" s="2">
        <f t="shared" si="1"/>
        <v>0</v>
      </c>
      <c r="I53" s="7"/>
    </row>
    <row r="54" spans="6:9" ht="15">
      <c r="F54">
        <v>50</v>
      </c>
      <c r="G54" s="2">
        <f t="shared" si="0"/>
        <v>0</v>
      </c>
      <c r="H54" s="2">
        <f t="shared" si="1"/>
        <v>0</v>
      </c>
      <c r="I54" s="7"/>
    </row>
    <row r="55" spans="6:9" ht="15">
      <c r="F55">
        <v>51</v>
      </c>
      <c r="G55" s="2">
        <f t="shared" si="0"/>
        <v>0</v>
      </c>
      <c r="H55" s="2">
        <f t="shared" si="1"/>
        <v>0</v>
      </c>
      <c r="I55" s="7"/>
    </row>
    <row r="56" spans="6:9" ht="15">
      <c r="F56">
        <v>52</v>
      </c>
      <c r="G56" s="2">
        <f t="shared" si="0"/>
        <v>0</v>
      </c>
      <c r="H56" s="2">
        <f t="shared" si="1"/>
        <v>0</v>
      </c>
      <c r="I56" s="7"/>
    </row>
    <row r="57" spans="6:9" ht="15">
      <c r="F57">
        <v>53</v>
      </c>
      <c r="G57" s="2">
        <f t="shared" si="0"/>
        <v>0</v>
      </c>
      <c r="H57" s="2">
        <f t="shared" si="1"/>
        <v>0</v>
      </c>
      <c r="I57" s="7"/>
    </row>
    <row r="58" spans="6:9" ht="15">
      <c r="F58">
        <v>54</v>
      </c>
      <c r="G58" s="2">
        <f t="shared" si="0"/>
        <v>0</v>
      </c>
      <c r="H58" s="2">
        <f t="shared" si="1"/>
        <v>0</v>
      </c>
      <c r="I58" s="7"/>
    </row>
    <row r="59" spans="6:9" ht="15">
      <c r="F59">
        <v>55</v>
      </c>
      <c r="G59" s="2">
        <f t="shared" si="0"/>
        <v>0</v>
      </c>
      <c r="H59" s="2">
        <f t="shared" si="1"/>
        <v>0</v>
      </c>
      <c r="I59" s="7"/>
    </row>
    <row r="60" spans="6:9" ht="15">
      <c r="F60">
        <v>56</v>
      </c>
      <c r="G60" s="2">
        <f t="shared" si="0"/>
        <v>0</v>
      </c>
      <c r="H60" s="2">
        <f t="shared" si="1"/>
        <v>0</v>
      </c>
      <c r="I60" s="7"/>
    </row>
    <row r="61" spans="6:9" ht="15">
      <c r="F61">
        <v>57</v>
      </c>
      <c r="G61" s="2">
        <f t="shared" si="0"/>
        <v>0</v>
      </c>
      <c r="H61" s="2">
        <f t="shared" si="1"/>
        <v>0</v>
      </c>
      <c r="I61" s="7"/>
    </row>
    <row r="62" spans="6:9" ht="15">
      <c r="F62">
        <v>58</v>
      </c>
      <c r="G62" s="2">
        <f t="shared" si="0"/>
        <v>0</v>
      </c>
      <c r="H62" s="2">
        <f t="shared" si="1"/>
        <v>0</v>
      </c>
      <c r="I62" s="7"/>
    </row>
    <row r="63" spans="6:9" ht="15">
      <c r="F63">
        <v>59</v>
      </c>
      <c r="G63" s="2">
        <f t="shared" si="0"/>
        <v>0</v>
      </c>
      <c r="H63" s="2">
        <f t="shared" si="1"/>
        <v>0</v>
      </c>
      <c r="I63" s="7"/>
    </row>
    <row r="64" spans="6:9" ht="15">
      <c r="F64">
        <v>60</v>
      </c>
      <c r="G64" s="2">
        <f t="shared" si="0"/>
        <v>0</v>
      </c>
      <c r="H64" s="2">
        <f t="shared" si="1"/>
        <v>0</v>
      </c>
      <c r="I64" s="7"/>
    </row>
    <row r="65" spans="6:9" ht="15">
      <c r="F65">
        <v>61</v>
      </c>
      <c r="G65" s="2">
        <f t="shared" si="0"/>
        <v>0</v>
      </c>
      <c r="H65" s="2">
        <f t="shared" si="1"/>
        <v>0</v>
      </c>
      <c r="I65" s="7"/>
    </row>
    <row r="66" spans="6:9" ht="15">
      <c r="F66">
        <v>62</v>
      </c>
      <c r="G66" s="2">
        <f t="shared" si="0"/>
        <v>0</v>
      </c>
      <c r="H66" s="2">
        <f t="shared" si="1"/>
        <v>0</v>
      </c>
      <c r="I66" s="7"/>
    </row>
    <row r="67" spans="6:9" ht="15">
      <c r="F67">
        <v>63</v>
      </c>
      <c r="G67" s="2">
        <f t="shared" si="0"/>
        <v>0</v>
      </c>
      <c r="H67" s="2">
        <f t="shared" si="1"/>
        <v>0</v>
      </c>
      <c r="I67" s="7"/>
    </row>
    <row r="68" spans="6:9" ht="15">
      <c r="F68">
        <v>64</v>
      </c>
      <c r="G68" s="2">
        <f t="shared" si="0"/>
        <v>0</v>
      </c>
      <c r="H68" s="2">
        <f t="shared" si="1"/>
        <v>0</v>
      </c>
      <c r="I68" s="7"/>
    </row>
    <row r="69" spans="6:9" ht="15">
      <c r="F69">
        <v>65</v>
      </c>
      <c r="G69" s="2">
        <f t="shared" si="0"/>
        <v>0</v>
      </c>
      <c r="H69" s="2">
        <f t="shared" si="1"/>
        <v>0</v>
      </c>
      <c r="I69" s="7"/>
    </row>
    <row r="70" spans="6:9" ht="15">
      <c r="F70">
        <v>66</v>
      </c>
      <c r="G70" s="2">
        <f>G69+$D$7/$D$9</f>
        <v>0</v>
      </c>
      <c r="H70" s="2">
        <f t="shared" si="1"/>
        <v>0</v>
      </c>
      <c r="I70" s="7"/>
    </row>
    <row r="71" spans="6:9" ht="15">
      <c r="F71">
        <v>67</v>
      </c>
      <c r="G71" s="2">
        <f t="shared" si="0"/>
        <v>0</v>
      </c>
      <c r="H71" s="2">
        <f t="shared" si="1"/>
        <v>0</v>
      </c>
      <c r="I71" s="7"/>
    </row>
    <row r="72" spans="6:9" ht="15">
      <c r="F72">
        <v>68</v>
      </c>
      <c r="G72" s="2">
        <f aca="true" t="shared" si="2" ref="G72:G135">G71+$D$7/$D$9</f>
        <v>0</v>
      </c>
      <c r="H72" s="2">
        <f aca="true" t="shared" si="3" ref="H72:H135">G72*$D$11</f>
        <v>0</v>
      </c>
      <c r="I72" s="7"/>
    </row>
    <row r="73" spans="6:9" ht="15">
      <c r="F73">
        <v>69</v>
      </c>
      <c r="G73" s="2">
        <f t="shared" si="2"/>
        <v>0</v>
      </c>
      <c r="H73" s="2">
        <f t="shared" si="3"/>
        <v>0</v>
      </c>
      <c r="I73" s="7"/>
    </row>
    <row r="74" spans="6:9" ht="15">
      <c r="F74">
        <v>70</v>
      </c>
      <c r="G74" s="2">
        <f t="shared" si="2"/>
        <v>0</v>
      </c>
      <c r="H74" s="2">
        <f t="shared" si="3"/>
        <v>0</v>
      </c>
      <c r="I74" s="7"/>
    </row>
    <row r="75" spans="6:9" ht="15">
      <c r="F75">
        <v>71</v>
      </c>
      <c r="G75" s="2">
        <f t="shared" si="2"/>
        <v>0</v>
      </c>
      <c r="H75" s="2">
        <f t="shared" si="3"/>
        <v>0</v>
      </c>
      <c r="I75" s="7"/>
    </row>
    <row r="76" spans="6:9" ht="15">
      <c r="F76">
        <v>72</v>
      </c>
      <c r="G76" s="2">
        <f t="shared" si="2"/>
        <v>0</v>
      </c>
      <c r="H76" s="2">
        <f t="shared" si="3"/>
        <v>0</v>
      </c>
      <c r="I76" s="7"/>
    </row>
    <row r="77" spans="6:9" ht="15">
      <c r="F77">
        <v>73</v>
      </c>
      <c r="G77" s="2">
        <f t="shared" si="2"/>
        <v>0</v>
      </c>
      <c r="H77" s="2">
        <f t="shared" si="3"/>
        <v>0</v>
      </c>
      <c r="I77" s="7"/>
    </row>
    <row r="78" spans="6:9" ht="15">
      <c r="F78">
        <v>74</v>
      </c>
      <c r="G78" s="2">
        <f t="shared" si="2"/>
        <v>0</v>
      </c>
      <c r="H78" s="2">
        <f t="shared" si="3"/>
        <v>0</v>
      </c>
      <c r="I78" s="7"/>
    </row>
    <row r="79" spans="6:9" ht="15">
      <c r="F79">
        <v>75</v>
      </c>
      <c r="G79" s="2">
        <f t="shared" si="2"/>
        <v>0</v>
      </c>
      <c r="H79" s="2">
        <f t="shared" si="3"/>
        <v>0</v>
      </c>
      <c r="I79" s="7"/>
    </row>
    <row r="80" spans="6:9" ht="15">
      <c r="F80">
        <v>76</v>
      </c>
      <c r="G80" s="2">
        <f t="shared" si="2"/>
        <v>0</v>
      </c>
      <c r="H80" s="2">
        <f t="shared" si="3"/>
        <v>0</v>
      </c>
      <c r="I80" s="7"/>
    </row>
    <row r="81" spans="6:9" ht="15">
      <c r="F81">
        <v>77</v>
      </c>
      <c r="G81" s="2">
        <f t="shared" si="2"/>
        <v>0</v>
      </c>
      <c r="H81" s="2">
        <f t="shared" si="3"/>
        <v>0</v>
      </c>
      <c r="I81" s="7"/>
    </row>
    <row r="82" spans="6:9" ht="15">
      <c r="F82">
        <v>78</v>
      </c>
      <c r="G82" s="2">
        <f t="shared" si="2"/>
        <v>0</v>
      </c>
      <c r="H82" s="2">
        <f t="shared" si="3"/>
        <v>0</v>
      </c>
      <c r="I82" s="7"/>
    </row>
    <row r="83" spans="6:9" ht="15">
      <c r="F83">
        <v>79</v>
      </c>
      <c r="G83" s="2">
        <f t="shared" si="2"/>
        <v>0</v>
      </c>
      <c r="H83" s="2">
        <f t="shared" si="3"/>
        <v>0</v>
      </c>
      <c r="I83" s="7"/>
    </row>
    <row r="84" spans="6:9" ht="15">
      <c r="F84">
        <v>80</v>
      </c>
      <c r="G84" s="2">
        <f t="shared" si="2"/>
        <v>0</v>
      </c>
      <c r="H84" s="2">
        <f t="shared" si="3"/>
        <v>0</v>
      </c>
      <c r="I84" s="7"/>
    </row>
    <row r="85" spans="6:9" ht="15">
      <c r="F85">
        <v>81</v>
      </c>
      <c r="G85" s="2">
        <f t="shared" si="2"/>
        <v>0</v>
      </c>
      <c r="H85" s="2">
        <f t="shared" si="3"/>
        <v>0</v>
      </c>
      <c r="I85" s="7"/>
    </row>
    <row r="86" spans="6:9" ht="15">
      <c r="F86">
        <v>82</v>
      </c>
      <c r="G86" s="2">
        <f t="shared" si="2"/>
        <v>0</v>
      </c>
      <c r="H86" s="2">
        <f t="shared" si="3"/>
        <v>0</v>
      </c>
      <c r="I86" s="7"/>
    </row>
    <row r="87" spans="6:9" ht="15">
      <c r="F87">
        <v>83</v>
      </c>
      <c r="G87" s="2">
        <f t="shared" si="2"/>
        <v>0</v>
      </c>
      <c r="H87" s="2">
        <f t="shared" si="3"/>
        <v>0</v>
      </c>
      <c r="I87" s="7"/>
    </row>
    <row r="88" spans="6:9" ht="15">
      <c r="F88">
        <v>84</v>
      </c>
      <c r="G88" s="2">
        <f t="shared" si="2"/>
        <v>0</v>
      </c>
      <c r="H88" s="2">
        <f t="shared" si="3"/>
        <v>0</v>
      </c>
      <c r="I88" s="7"/>
    </row>
    <row r="89" spans="6:9" ht="15">
      <c r="F89">
        <v>85</v>
      </c>
      <c r="G89" s="2">
        <f t="shared" si="2"/>
        <v>0</v>
      </c>
      <c r="H89" s="2">
        <f t="shared" si="3"/>
        <v>0</v>
      </c>
      <c r="I89" s="7"/>
    </row>
    <row r="90" spans="6:9" ht="15">
      <c r="F90">
        <v>86</v>
      </c>
      <c r="G90" s="2">
        <f t="shared" si="2"/>
        <v>0</v>
      </c>
      <c r="H90" s="2">
        <f t="shared" si="3"/>
        <v>0</v>
      </c>
      <c r="I90" s="7"/>
    </row>
    <row r="91" spans="6:9" ht="15">
      <c r="F91">
        <v>87</v>
      </c>
      <c r="G91" s="2">
        <f t="shared" si="2"/>
        <v>0</v>
      </c>
      <c r="H91" s="2">
        <f t="shared" si="3"/>
        <v>0</v>
      </c>
      <c r="I91" s="7"/>
    </row>
    <row r="92" spans="6:9" ht="15">
      <c r="F92">
        <v>88</v>
      </c>
      <c r="G92" s="2">
        <f t="shared" si="2"/>
        <v>0</v>
      </c>
      <c r="H92" s="2">
        <f t="shared" si="3"/>
        <v>0</v>
      </c>
      <c r="I92" s="7"/>
    </row>
    <row r="93" spans="6:9" ht="15">
      <c r="F93">
        <v>89</v>
      </c>
      <c r="G93" s="2">
        <f t="shared" si="2"/>
        <v>0</v>
      </c>
      <c r="H93" s="2">
        <f t="shared" si="3"/>
        <v>0</v>
      </c>
      <c r="I93" s="7"/>
    </row>
    <row r="94" spans="6:9" ht="15">
      <c r="F94">
        <v>90</v>
      </c>
      <c r="G94" s="2">
        <f t="shared" si="2"/>
        <v>0</v>
      </c>
      <c r="H94" s="2">
        <f t="shared" si="3"/>
        <v>0</v>
      </c>
      <c r="I94" s="7"/>
    </row>
    <row r="95" spans="6:9" ht="15">
      <c r="F95">
        <v>91</v>
      </c>
      <c r="G95" s="2">
        <f t="shared" si="2"/>
        <v>0</v>
      </c>
      <c r="H95" s="2">
        <f t="shared" si="3"/>
        <v>0</v>
      </c>
      <c r="I95" s="7"/>
    </row>
    <row r="96" spans="6:9" ht="15">
      <c r="F96">
        <v>92</v>
      </c>
      <c r="G96" s="2">
        <f t="shared" si="2"/>
        <v>0</v>
      </c>
      <c r="H96" s="2">
        <f t="shared" si="3"/>
        <v>0</v>
      </c>
      <c r="I96" s="7"/>
    </row>
    <row r="97" spans="6:9" ht="15">
      <c r="F97">
        <v>93</v>
      </c>
      <c r="G97" s="2">
        <f t="shared" si="2"/>
        <v>0</v>
      </c>
      <c r="H97" s="2">
        <f t="shared" si="3"/>
        <v>0</v>
      </c>
      <c r="I97" s="7"/>
    </row>
    <row r="98" spans="6:9" ht="15">
      <c r="F98">
        <v>94</v>
      </c>
      <c r="G98" s="2">
        <f t="shared" si="2"/>
        <v>0</v>
      </c>
      <c r="H98" s="2">
        <f t="shared" si="3"/>
        <v>0</v>
      </c>
      <c r="I98" s="7"/>
    </row>
    <row r="99" spans="6:9" ht="15">
      <c r="F99">
        <v>95</v>
      </c>
      <c r="G99" s="2">
        <f t="shared" si="2"/>
        <v>0</v>
      </c>
      <c r="H99" s="2">
        <f t="shared" si="3"/>
        <v>0</v>
      </c>
      <c r="I99" s="7"/>
    </row>
    <row r="100" spans="6:9" ht="15">
      <c r="F100">
        <v>96</v>
      </c>
      <c r="G100" s="2">
        <f t="shared" si="2"/>
        <v>0</v>
      </c>
      <c r="H100" s="2">
        <f t="shared" si="3"/>
        <v>0</v>
      </c>
      <c r="I100" s="7"/>
    </row>
    <row r="101" spans="6:9" ht="15">
      <c r="F101">
        <v>97</v>
      </c>
      <c r="G101" s="2">
        <f t="shared" si="2"/>
        <v>0</v>
      </c>
      <c r="H101" s="2">
        <f t="shared" si="3"/>
        <v>0</v>
      </c>
      <c r="I101" s="7"/>
    </row>
    <row r="102" spans="6:9" ht="15">
      <c r="F102">
        <v>98</v>
      </c>
      <c r="G102" s="2">
        <f t="shared" si="2"/>
        <v>0</v>
      </c>
      <c r="H102" s="2">
        <f t="shared" si="3"/>
        <v>0</v>
      </c>
      <c r="I102" s="7"/>
    </row>
    <row r="103" spans="6:9" ht="15">
      <c r="F103">
        <v>99</v>
      </c>
      <c r="G103" s="2">
        <f t="shared" si="2"/>
        <v>0</v>
      </c>
      <c r="H103" s="2">
        <f t="shared" si="3"/>
        <v>0</v>
      </c>
      <c r="I103" s="7"/>
    </row>
    <row r="104" spans="6:9" ht="15">
      <c r="F104">
        <v>100</v>
      </c>
      <c r="G104" s="2">
        <f t="shared" si="2"/>
        <v>0</v>
      </c>
      <c r="H104" s="2">
        <f t="shared" si="3"/>
        <v>0</v>
      </c>
      <c r="I104" s="7"/>
    </row>
    <row r="105" spans="6:9" ht="15">
      <c r="F105">
        <v>101</v>
      </c>
      <c r="G105" s="2">
        <f t="shared" si="2"/>
        <v>0</v>
      </c>
      <c r="H105" s="2">
        <f t="shared" si="3"/>
        <v>0</v>
      </c>
      <c r="I105" s="7"/>
    </row>
    <row r="106" spans="6:9" ht="15">
      <c r="F106">
        <v>102</v>
      </c>
      <c r="G106" s="2">
        <f t="shared" si="2"/>
        <v>0</v>
      </c>
      <c r="H106" s="2">
        <f t="shared" si="3"/>
        <v>0</v>
      </c>
      <c r="I106" s="7"/>
    </row>
    <row r="107" spans="6:9" ht="15">
      <c r="F107">
        <v>103</v>
      </c>
      <c r="G107" s="2">
        <f t="shared" si="2"/>
        <v>0</v>
      </c>
      <c r="H107" s="2">
        <f t="shared" si="3"/>
        <v>0</v>
      </c>
      <c r="I107" s="7"/>
    </row>
    <row r="108" spans="6:9" ht="15">
      <c r="F108">
        <v>104</v>
      </c>
      <c r="G108" s="2">
        <f t="shared" si="2"/>
        <v>0</v>
      </c>
      <c r="H108" s="2">
        <f t="shared" si="3"/>
        <v>0</v>
      </c>
      <c r="I108" s="7"/>
    </row>
    <row r="109" spans="6:9" ht="15">
      <c r="F109">
        <v>105</v>
      </c>
      <c r="G109" s="2">
        <f t="shared" si="2"/>
        <v>0</v>
      </c>
      <c r="H109" s="2">
        <f t="shared" si="3"/>
        <v>0</v>
      </c>
      <c r="I109" s="7"/>
    </row>
    <row r="110" spans="6:9" ht="15">
      <c r="F110">
        <v>106</v>
      </c>
      <c r="G110" s="2">
        <f t="shared" si="2"/>
        <v>0</v>
      </c>
      <c r="H110" s="2">
        <f t="shared" si="3"/>
        <v>0</v>
      </c>
      <c r="I110" s="7"/>
    </row>
    <row r="111" spans="6:9" ht="15">
      <c r="F111">
        <v>107</v>
      </c>
      <c r="G111" s="2">
        <f t="shared" si="2"/>
        <v>0</v>
      </c>
      <c r="H111" s="2">
        <f t="shared" si="3"/>
        <v>0</v>
      </c>
      <c r="I111" s="7"/>
    </row>
    <row r="112" spans="6:9" ht="15">
      <c r="F112">
        <v>108</v>
      </c>
      <c r="G112" s="2">
        <f t="shared" si="2"/>
        <v>0</v>
      </c>
      <c r="H112" s="2">
        <f t="shared" si="3"/>
        <v>0</v>
      </c>
      <c r="I112" s="7"/>
    </row>
    <row r="113" spans="6:9" ht="15">
      <c r="F113">
        <v>109</v>
      </c>
      <c r="G113" s="2">
        <f t="shared" si="2"/>
        <v>0</v>
      </c>
      <c r="H113" s="2">
        <f t="shared" si="3"/>
        <v>0</v>
      </c>
      <c r="I113" s="7"/>
    </row>
    <row r="114" spans="6:9" ht="15">
      <c r="F114">
        <v>110</v>
      </c>
      <c r="G114" s="2">
        <f t="shared" si="2"/>
        <v>0</v>
      </c>
      <c r="H114" s="2">
        <f t="shared" si="3"/>
        <v>0</v>
      </c>
      <c r="I114" s="7"/>
    </row>
    <row r="115" spans="6:9" ht="15">
      <c r="F115">
        <v>111</v>
      </c>
      <c r="G115" s="2">
        <f t="shared" si="2"/>
        <v>0</v>
      </c>
      <c r="H115" s="2">
        <f t="shared" si="3"/>
        <v>0</v>
      </c>
      <c r="I115" s="7"/>
    </row>
    <row r="116" spans="6:9" ht="15">
      <c r="F116">
        <v>112</v>
      </c>
      <c r="G116" s="2">
        <f t="shared" si="2"/>
        <v>0</v>
      </c>
      <c r="H116" s="2">
        <f t="shared" si="3"/>
        <v>0</v>
      </c>
      <c r="I116" s="7"/>
    </row>
    <row r="117" spans="6:9" ht="15">
      <c r="F117">
        <v>113</v>
      </c>
      <c r="G117" s="2">
        <f t="shared" si="2"/>
        <v>0</v>
      </c>
      <c r="H117" s="2">
        <f t="shared" si="3"/>
        <v>0</v>
      </c>
      <c r="I117" s="7"/>
    </row>
    <row r="118" spans="6:9" ht="15">
      <c r="F118">
        <v>114</v>
      </c>
      <c r="G118" s="2">
        <f t="shared" si="2"/>
        <v>0</v>
      </c>
      <c r="H118" s="2">
        <f t="shared" si="3"/>
        <v>0</v>
      </c>
      <c r="I118" s="7"/>
    </row>
    <row r="119" spans="6:9" ht="15">
      <c r="F119">
        <v>115</v>
      </c>
      <c r="G119" s="2">
        <f t="shared" si="2"/>
        <v>0</v>
      </c>
      <c r="H119" s="2">
        <f t="shared" si="3"/>
        <v>0</v>
      </c>
      <c r="I119" s="7"/>
    </row>
    <row r="120" spans="6:9" ht="15">
      <c r="F120">
        <v>116</v>
      </c>
      <c r="G120" s="2">
        <f t="shared" si="2"/>
        <v>0</v>
      </c>
      <c r="H120" s="2">
        <f t="shared" si="3"/>
        <v>0</v>
      </c>
      <c r="I120" s="7"/>
    </row>
    <row r="121" spans="6:9" ht="15">
      <c r="F121">
        <v>117</v>
      </c>
      <c r="G121" s="2">
        <f t="shared" si="2"/>
        <v>0</v>
      </c>
      <c r="H121" s="2">
        <f t="shared" si="3"/>
        <v>0</v>
      </c>
      <c r="I121" s="7"/>
    </row>
    <row r="122" spans="6:9" ht="15">
      <c r="F122">
        <v>118</v>
      </c>
      <c r="G122" s="2">
        <f t="shared" si="2"/>
        <v>0</v>
      </c>
      <c r="H122" s="2">
        <f t="shared" si="3"/>
        <v>0</v>
      </c>
      <c r="I122" s="7"/>
    </row>
    <row r="123" spans="6:9" ht="15">
      <c r="F123">
        <v>119</v>
      </c>
      <c r="G123" s="2">
        <f t="shared" si="2"/>
        <v>0</v>
      </c>
      <c r="H123" s="2">
        <f t="shared" si="3"/>
        <v>0</v>
      </c>
      <c r="I123" s="7"/>
    </row>
    <row r="124" spans="6:10" ht="15">
      <c r="F124">
        <v>120</v>
      </c>
      <c r="G124" s="2">
        <f t="shared" si="2"/>
        <v>0</v>
      </c>
      <c r="H124" s="2">
        <f t="shared" si="3"/>
        <v>0</v>
      </c>
      <c r="I124" s="7"/>
      <c r="J124" s="7"/>
    </row>
    <row r="125" spans="6:9" ht="15">
      <c r="F125">
        <v>121</v>
      </c>
      <c r="G125" s="2">
        <f t="shared" si="2"/>
        <v>0</v>
      </c>
      <c r="H125" s="2">
        <f t="shared" si="3"/>
        <v>0</v>
      </c>
      <c r="I125" s="7"/>
    </row>
    <row r="126" spans="6:9" ht="15">
      <c r="F126">
        <v>122</v>
      </c>
      <c r="G126" s="2">
        <f t="shared" si="2"/>
        <v>0</v>
      </c>
      <c r="H126" s="2">
        <f t="shared" si="3"/>
        <v>0</v>
      </c>
      <c r="I126" s="7"/>
    </row>
    <row r="127" spans="6:9" ht="15">
      <c r="F127">
        <v>123</v>
      </c>
      <c r="G127" s="2">
        <f t="shared" si="2"/>
        <v>0</v>
      </c>
      <c r="H127" s="2">
        <f t="shared" si="3"/>
        <v>0</v>
      </c>
      <c r="I127" s="7"/>
    </row>
    <row r="128" spans="6:9" ht="15">
      <c r="F128">
        <v>124</v>
      </c>
      <c r="G128" s="2">
        <f t="shared" si="2"/>
        <v>0</v>
      </c>
      <c r="H128" s="2">
        <f t="shared" si="3"/>
        <v>0</v>
      </c>
      <c r="I128" s="7"/>
    </row>
    <row r="129" spans="6:9" ht="15">
      <c r="F129">
        <v>125</v>
      </c>
      <c r="G129" s="2">
        <f t="shared" si="2"/>
        <v>0</v>
      </c>
      <c r="H129" s="2">
        <f t="shared" si="3"/>
        <v>0</v>
      </c>
      <c r="I129" s="7"/>
    </row>
    <row r="130" spans="6:9" ht="15">
      <c r="F130">
        <v>126</v>
      </c>
      <c r="G130" s="2">
        <f t="shared" si="2"/>
        <v>0</v>
      </c>
      <c r="H130" s="2">
        <f t="shared" si="3"/>
        <v>0</v>
      </c>
      <c r="I130" s="7"/>
    </row>
    <row r="131" spans="6:9" ht="15">
      <c r="F131">
        <v>127</v>
      </c>
      <c r="G131" s="2">
        <f t="shared" si="2"/>
        <v>0</v>
      </c>
      <c r="H131" s="2">
        <f t="shared" si="3"/>
        <v>0</v>
      </c>
      <c r="I131" s="7"/>
    </row>
    <row r="132" spans="6:9" ht="15">
      <c r="F132">
        <v>128</v>
      </c>
      <c r="G132" s="2">
        <f t="shared" si="2"/>
        <v>0</v>
      </c>
      <c r="H132" s="2">
        <f t="shared" si="3"/>
        <v>0</v>
      </c>
      <c r="I132" s="7"/>
    </row>
    <row r="133" spans="6:9" ht="15">
      <c r="F133">
        <v>129</v>
      </c>
      <c r="G133" s="2">
        <f t="shared" si="2"/>
        <v>0</v>
      </c>
      <c r="H133" s="2">
        <f t="shared" si="3"/>
        <v>0</v>
      </c>
      <c r="I133" s="7"/>
    </row>
    <row r="134" spans="6:9" ht="15">
      <c r="F134">
        <v>130</v>
      </c>
      <c r="G134" s="2">
        <f t="shared" si="2"/>
        <v>0</v>
      </c>
      <c r="H134" s="2">
        <f t="shared" si="3"/>
        <v>0</v>
      </c>
      <c r="I134" s="7"/>
    </row>
    <row r="135" spans="6:9" ht="15">
      <c r="F135">
        <v>131</v>
      </c>
      <c r="G135" s="2">
        <f t="shared" si="2"/>
        <v>0</v>
      </c>
      <c r="H135" s="2">
        <f t="shared" si="3"/>
        <v>0</v>
      </c>
      <c r="I135" s="7"/>
    </row>
    <row r="136" spans="6:9" ht="15">
      <c r="F136">
        <v>132</v>
      </c>
      <c r="G136" s="2">
        <f aca="true" t="shared" si="4" ref="G136:G199">G135+$D$7/$D$9</f>
        <v>0</v>
      </c>
      <c r="H136" s="2">
        <f aca="true" t="shared" si="5" ref="H136:H199">G136*$D$11</f>
        <v>0</v>
      </c>
      <c r="I136" s="7"/>
    </row>
    <row r="137" spans="6:9" ht="15">
      <c r="F137">
        <v>133</v>
      </c>
      <c r="G137" s="2">
        <f t="shared" si="4"/>
        <v>0</v>
      </c>
      <c r="H137" s="2">
        <f t="shared" si="5"/>
        <v>0</v>
      </c>
      <c r="I137" s="7"/>
    </row>
    <row r="138" spans="6:9" ht="15">
      <c r="F138">
        <v>134</v>
      </c>
      <c r="G138" s="2">
        <f t="shared" si="4"/>
        <v>0</v>
      </c>
      <c r="H138" s="2">
        <f t="shared" si="5"/>
        <v>0</v>
      </c>
      <c r="I138" s="7"/>
    </row>
    <row r="139" spans="6:9" ht="15">
      <c r="F139">
        <v>135</v>
      </c>
      <c r="G139" s="2">
        <f t="shared" si="4"/>
        <v>0</v>
      </c>
      <c r="H139" s="2">
        <f t="shared" si="5"/>
        <v>0</v>
      </c>
      <c r="I139" s="7"/>
    </row>
    <row r="140" spans="6:9" ht="15">
      <c r="F140">
        <v>136</v>
      </c>
      <c r="G140" s="2">
        <f t="shared" si="4"/>
        <v>0</v>
      </c>
      <c r="H140" s="2">
        <f t="shared" si="5"/>
        <v>0</v>
      </c>
      <c r="I140" s="7"/>
    </row>
    <row r="141" spans="6:9" ht="15">
      <c r="F141">
        <v>137</v>
      </c>
      <c r="G141" s="2">
        <f t="shared" si="4"/>
        <v>0</v>
      </c>
      <c r="H141" s="2">
        <f t="shared" si="5"/>
        <v>0</v>
      </c>
      <c r="I141" s="7"/>
    </row>
    <row r="142" spans="6:9" ht="15">
      <c r="F142">
        <v>138</v>
      </c>
      <c r="G142" s="2">
        <f t="shared" si="4"/>
        <v>0</v>
      </c>
      <c r="H142" s="2">
        <f t="shared" si="5"/>
        <v>0</v>
      </c>
      <c r="I142" s="7"/>
    </row>
    <row r="143" spans="6:9" ht="15">
      <c r="F143">
        <v>139</v>
      </c>
      <c r="G143" s="2">
        <f t="shared" si="4"/>
        <v>0</v>
      </c>
      <c r="H143" s="2">
        <f t="shared" si="5"/>
        <v>0</v>
      </c>
      <c r="I143" s="7"/>
    </row>
    <row r="144" spans="6:9" ht="15">
      <c r="F144">
        <v>140</v>
      </c>
      <c r="G144" s="2">
        <f t="shared" si="4"/>
        <v>0</v>
      </c>
      <c r="H144" s="2">
        <f t="shared" si="5"/>
        <v>0</v>
      </c>
      <c r="I144" s="7"/>
    </row>
    <row r="145" spans="6:9" ht="15">
      <c r="F145">
        <v>141</v>
      </c>
      <c r="G145" s="2">
        <f t="shared" si="4"/>
        <v>0</v>
      </c>
      <c r="H145" s="2">
        <f t="shared" si="5"/>
        <v>0</v>
      </c>
      <c r="I145" s="7"/>
    </row>
    <row r="146" spans="6:9" ht="15">
      <c r="F146">
        <v>142</v>
      </c>
      <c r="G146" s="2">
        <f t="shared" si="4"/>
        <v>0</v>
      </c>
      <c r="H146" s="2">
        <f t="shared" si="5"/>
        <v>0</v>
      </c>
      <c r="I146" s="7"/>
    </row>
    <row r="147" spans="6:9" ht="15">
      <c r="F147">
        <v>143</v>
      </c>
      <c r="G147" s="2">
        <f t="shared" si="4"/>
        <v>0</v>
      </c>
      <c r="H147" s="2">
        <f t="shared" si="5"/>
        <v>0</v>
      </c>
      <c r="I147" s="7"/>
    </row>
    <row r="148" spans="6:9" ht="15">
      <c r="F148">
        <v>144</v>
      </c>
      <c r="G148" s="2">
        <f t="shared" si="4"/>
        <v>0</v>
      </c>
      <c r="H148" s="2">
        <f t="shared" si="5"/>
        <v>0</v>
      </c>
      <c r="I148" s="7"/>
    </row>
    <row r="149" spans="6:9" ht="15">
      <c r="F149">
        <v>145</v>
      </c>
      <c r="G149" s="2">
        <f t="shared" si="4"/>
        <v>0</v>
      </c>
      <c r="H149" s="2">
        <f t="shared" si="5"/>
        <v>0</v>
      </c>
      <c r="I149" s="7"/>
    </row>
    <row r="150" spans="6:9" ht="15">
      <c r="F150">
        <v>146</v>
      </c>
      <c r="G150" s="2">
        <f t="shared" si="4"/>
        <v>0</v>
      </c>
      <c r="H150" s="2">
        <f t="shared" si="5"/>
        <v>0</v>
      </c>
      <c r="I150" s="7"/>
    </row>
    <row r="151" spans="6:9" ht="15">
      <c r="F151">
        <v>147</v>
      </c>
      <c r="G151" s="2">
        <f t="shared" si="4"/>
        <v>0</v>
      </c>
      <c r="H151" s="2">
        <f t="shared" si="5"/>
        <v>0</v>
      </c>
      <c r="I151" s="7"/>
    </row>
    <row r="152" spans="6:9" ht="15">
      <c r="F152">
        <v>148</v>
      </c>
      <c r="G152" s="2">
        <f t="shared" si="4"/>
        <v>0</v>
      </c>
      <c r="H152" s="2">
        <f t="shared" si="5"/>
        <v>0</v>
      </c>
      <c r="I152" s="7"/>
    </row>
    <row r="153" spans="6:9" ht="15">
      <c r="F153">
        <v>149</v>
      </c>
      <c r="G153" s="2">
        <f t="shared" si="4"/>
        <v>0</v>
      </c>
      <c r="H153" s="2">
        <f t="shared" si="5"/>
        <v>0</v>
      </c>
      <c r="I153" s="7"/>
    </row>
    <row r="154" spans="6:9" ht="15">
      <c r="F154">
        <v>150</v>
      </c>
      <c r="G154" s="2">
        <f t="shared" si="4"/>
        <v>0</v>
      </c>
      <c r="H154" s="2">
        <f t="shared" si="5"/>
        <v>0</v>
      </c>
      <c r="I154" s="7"/>
    </row>
    <row r="155" spans="6:9" ht="15">
      <c r="F155">
        <v>151</v>
      </c>
      <c r="G155" s="2">
        <f t="shared" si="4"/>
        <v>0</v>
      </c>
      <c r="H155" s="2">
        <f t="shared" si="5"/>
        <v>0</v>
      </c>
      <c r="I155" s="7"/>
    </row>
    <row r="156" spans="6:9" ht="15">
      <c r="F156">
        <v>152</v>
      </c>
      <c r="G156" s="2">
        <f t="shared" si="4"/>
        <v>0</v>
      </c>
      <c r="H156" s="2">
        <f t="shared" si="5"/>
        <v>0</v>
      </c>
      <c r="I156" s="7"/>
    </row>
    <row r="157" spans="6:9" ht="15">
      <c r="F157">
        <v>153</v>
      </c>
      <c r="G157" s="2">
        <f t="shared" si="4"/>
        <v>0</v>
      </c>
      <c r="H157" s="2">
        <f t="shared" si="5"/>
        <v>0</v>
      </c>
      <c r="I157" s="7"/>
    </row>
    <row r="158" spans="6:9" ht="15">
      <c r="F158">
        <v>154</v>
      </c>
      <c r="G158" s="2">
        <f t="shared" si="4"/>
        <v>0</v>
      </c>
      <c r="H158" s="2">
        <f t="shared" si="5"/>
        <v>0</v>
      </c>
      <c r="I158" s="7"/>
    </row>
    <row r="159" spans="6:9" ht="15">
      <c r="F159">
        <v>155</v>
      </c>
      <c r="G159" s="2">
        <f t="shared" si="4"/>
        <v>0</v>
      </c>
      <c r="H159" s="2">
        <f t="shared" si="5"/>
        <v>0</v>
      </c>
      <c r="I159" s="7"/>
    </row>
    <row r="160" spans="6:9" ht="15">
      <c r="F160">
        <v>156</v>
      </c>
      <c r="G160" s="2">
        <f t="shared" si="4"/>
        <v>0</v>
      </c>
      <c r="H160" s="2">
        <f t="shared" si="5"/>
        <v>0</v>
      </c>
      <c r="I160" s="7"/>
    </row>
    <row r="161" spans="6:9" ht="15">
      <c r="F161">
        <v>157</v>
      </c>
      <c r="G161" s="2">
        <f t="shared" si="4"/>
        <v>0</v>
      </c>
      <c r="H161" s="2">
        <f t="shared" si="5"/>
        <v>0</v>
      </c>
      <c r="I161" s="7"/>
    </row>
    <row r="162" spans="6:9" ht="15">
      <c r="F162">
        <v>158</v>
      </c>
      <c r="G162" s="2">
        <f t="shared" si="4"/>
        <v>0</v>
      </c>
      <c r="H162" s="2">
        <f t="shared" si="5"/>
        <v>0</v>
      </c>
      <c r="I162" s="7"/>
    </row>
    <row r="163" spans="6:9" ht="15">
      <c r="F163">
        <v>159</v>
      </c>
      <c r="G163" s="2">
        <f t="shared" si="4"/>
        <v>0</v>
      </c>
      <c r="H163" s="2">
        <f t="shared" si="5"/>
        <v>0</v>
      </c>
      <c r="I163" s="7"/>
    </row>
    <row r="164" spans="6:9" ht="15">
      <c r="F164">
        <v>160</v>
      </c>
      <c r="G164" s="2">
        <f t="shared" si="4"/>
        <v>0</v>
      </c>
      <c r="H164" s="2">
        <f t="shared" si="5"/>
        <v>0</v>
      </c>
      <c r="I164" s="7"/>
    </row>
    <row r="165" spans="6:9" ht="15">
      <c r="F165">
        <v>161</v>
      </c>
      <c r="G165" s="2">
        <f t="shared" si="4"/>
        <v>0</v>
      </c>
      <c r="H165" s="2">
        <f t="shared" si="5"/>
        <v>0</v>
      </c>
      <c r="I165" s="7"/>
    </row>
    <row r="166" spans="6:9" ht="15">
      <c r="F166">
        <v>162</v>
      </c>
      <c r="G166" s="2">
        <f t="shared" si="4"/>
        <v>0</v>
      </c>
      <c r="H166" s="2">
        <f t="shared" si="5"/>
        <v>0</v>
      </c>
      <c r="I166" s="7"/>
    </row>
    <row r="167" spans="6:9" ht="15">
      <c r="F167">
        <v>163</v>
      </c>
      <c r="G167" s="2">
        <f t="shared" si="4"/>
        <v>0</v>
      </c>
      <c r="H167" s="2">
        <f t="shared" si="5"/>
        <v>0</v>
      </c>
      <c r="I167" s="7"/>
    </row>
    <row r="168" spans="6:9" ht="15">
      <c r="F168">
        <v>164</v>
      </c>
      <c r="G168" s="2">
        <f t="shared" si="4"/>
        <v>0</v>
      </c>
      <c r="H168" s="2">
        <f t="shared" si="5"/>
        <v>0</v>
      </c>
      <c r="I168" s="7"/>
    </row>
    <row r="169" spans="6:9" ht="15">
      <c r="F169">
        <v>165</v>
      </c>
      <c r="G169" s="2">
        <f t="shared" si="4"/>
        <v>0</v>
      </c>
      <c r="H169" s="2">
        <f t="shared" si="5"/>
        <v>0</v>
      </c>
      <c r="I169" s="7"/>
    </row>
    <row r="170" spans="6:9" ht="15">
      <c r="F170">
        <v>166</v>
      </c>
      <c r="G170" s="2">
        <f t="shared" si="4"/>
        <v>0</v>
      </c>
      <c r="H170" s="2">
        <f t="shared" si="5"/>
        <v>0</v>
      </c>
      <c r="I170" s="7"/>
    </row>
    <row r="171" spans="6:9" ht="15">
      <c r="F171">
        <v>167</v>
      </c>
      <c r="G171" s="2">
        <f t="shared" si="4"/>
        <v>0</v>
      </c>
      <c r="H171" s="2">
        <f t="shared" si="5"/>
        <v>0</v>
      </c>
      <c r="I171" s="7"/>
    </row>
    <row r="172" spans="6:9" ht="15">
      <c r="F172">
        <v>168</v>
      </c>
      <c r="G172" s="2">
        <f t="shared" si="4"/>
        <v>0</v>
      </c>
      <c r="H172" s="2">
        <f t="shared" si="5"/>
        <v>0</v>
      </c>
      <c r="I172" s="7"/>
    </row>
    <row r="173" spans="6:9" ht="15">
      <c r="F173">
        <v>169</v>
      </c>
      <c r="G173" s="2">
        <f t="shared" si="4"/>
        <v>0</v>
      </c>
      <c r="H173" s="2">
        <f t="shared" si="5"/>
        <v>0</v>
      </c>
      <c r="I173" s="7"/>
    </row>
    <row r="174" spans="6:9" ht="15">
      <c r="F174">
        <v>170</v>
      </c>
      <c r="G174" s="2">
        <f t="shared" si="4"/>
        <v>0</v>
      </c>
      <c r="H174" s="2">
        <f t="shared" si="5"/>
        <v>0</v>
      </c>
      <c r="I174" s="7"/>
    </row>
    <row r="175" spans="6:9" ht="15">
      <c r="F175">
        <v>171</v>
      </c>
      <c r="G175" s="2">
        <f t="shared" si="4"/>
        <v>0</v>
      </c>
      <c r="H175" s="2">
        <f t="shared" si="5"/>
        <v>0</v>
      </c>
      <c r="I175" s="7"/>
    </row>
    <row r="176" spans="6:9" ht="15">
      <c r="F176">
        <v>172</v>
      </c>
      <c r="G176" s="2">
        <f t="shared" si="4"/>
        <v>0</v>
      </c>
      <c r="H176" s="2">
        <f t="shared" si="5"/>
        <v>0</v>
      </c>
      <c r="I176" s="7"/>
    </row>
    <row r="177" spans="6:9" ht="15">
      <c r="F177">
        <v>173</v>
      </c>
      <c r="G177" s="2">
        <f t="shared" si="4"/>
        <v>0</v>
      </c>
      <c r="H177" s="2">
        <f t="shared" si="5"/>
        <v>0</v>
      </c>
      <c r="I177" s="7"/>
    </row>
    <row r="178" spans="6:9" ht="15">
      <c r="F178">
        <v>174</v>
      </c>
      <c r="G178" s="2">
        <f t="shared" si="4"/>
        <v>0</v>
      </c>
      <c r="H178" s="2">
        <f t="shared" si="5"/>
        <v>0</v>
      </c>
      <c r="I178" s="7"/>
    </row>
    <row r="179" spans="6:9" ht="15">
      <c r="F179">
        <v>175</v>
      </c>
      <c r="G179" s="2">
        <f t="shared" si="4"/>
        <v>0</v>
      </c>
      <c r="H179" s="2">
        <f t="shared" si="5"/>
        <v>0</v>
      </c>
      <c r="I179" s="7"/>
    </row>
    <row r="180" spans="6:9" ht="15">
      <c r="F180">
        <v>176</v>
      </c>
      <c r="G180" s="2">
        <f t="shared" si="4"/>
        <v>0</v>
      </c>
      <c r="H180" s="2">
        <f t="shared" si="5"/>
        <v>0</v>
      </c>
      <c r="I180" s="7"/>
    </row>
    <row r="181" spans="6:9" ht="15">
      <c r="F181">
        <v>177</v>
      </c>
      <c r="G181" s="2">
        <f t="shared" si="4"/>
        <v>0</v>
      </c>
      <c r="H181" s="2">
        <f t="shared" si="5"/>
        <v>0</v>
      </c>
      <c r="I181" s="7"/>
    </row>
    <row r="182" spans="6:9" ht="15">
      <c r="F182">
        <v>178</v>
      </c>
      <c r="G182" s="2">
        <f t="shared" si="4"/>
        <v>0</v>
      </c>
      <c r="H182" s="2">
        <f t="shared" si="5"/>
        <v>0</v>
      </c>
      <c r="I182" s="7"/>
    </row>
    <row r="183" spans="6:9" ht="15">
      <c r="F183">
        <v>179</v>
      </c>
      <c r="G183" s="2">
        <f t="shared" si="4"/>
        <v>0</v>
      </c>
      <c r="H183" s="2">
        <f t="shared" si="5"/>
        <v>0</v>
      </c>
      <c r="I183" s="7"/>
    </row>
    <row r="184" spans="6:9" ht="15">
      <c r="F184">
        <v>180</v>
      </c>
      <c r="G184" s="2">
        <f t="shared" si="4"/>
        <v>0</v>
      </c>
      <c r="H184" s="2">
        <f t="shared" si="5"/>
        <v>0</v>
      </c>
      <c r="I184" s="7"/>
    </row>
    <row r="185" spans="6:9" ht="15">
      <c r="F185">
        <v>181</v>
      </c>
      <c r="G185" s="2">
        <f t="shared" si="4"/>
        <v>0</v>
      </c>
      <c r="H185" s="2">
        <f t="shared" si="5"/>
        <v>0</v>
      </c>
      <c r="I185" s="7"/>
    </row>
    <row r="186" spans="6:9" ht="15">
      <c r="F186">
        <v>182</v>
      </c>
      <c r="G186" s="2">
        <f t="shared" si="4"/>
        <v>0</v>
      </c>
      <c r="H186" s="2">
        <f t="shared" si="5"/>
        <v>0</v>
      </c>
      <c r="I186" s="7"/>
    </row>
    <row r="187" spans="6:9" ht="15">
      <c r="F187">
        <v>183</v>
      </c>
      <c r="G187" s="2">
        <f t="shared" si="4"/>
        <v>0</v>
      </c>
      <c r="H187" s="2">
        <f t="shared" si="5"/>
        <v>0</v>
      </c>
      <c r="I187" s="7"/>
    </row>
    <row r="188" spans="6:9" ht="15">
      <c r="F188">
        <v>184</v>
      </c>
      <c r="G188" s="2">
        <f t="shared" si="4"/>
        <v>0</v>
      </c>
      <c r="H188" s="2">
        <f t="shared" si="5"/>
        <v>0</v>
      </c>
      <c r="I188" s="7"/>
    </row>
    <row r="189" spans="6:9" ht="15">
      <c r="F189">
        <v>185</v>
      </c>
      <c r="G189" s="2">
        <f t="shared" si="4"/>
        <v>0</v>
      </c>
      <c r="H189" s="2">
        <f t="shared" si="5"/>
        <v>0</v>
      </c>
      <c r="I189" s="7"/>
    </row>
    <row r="190" spans="6:9" ht="15">
      <c r="F190">
        <v>186</v>
      </c>
      <c r="G190" s="2">
        <f t="shared" si="4"/>
        <v>0</v>
      </c>
      <c r="H190" s="2">
        <f t="shared" si="5"/>
        <v>0</v>
      </c>
      <c r="I190" s="7"/>
    </row>
    <row r="191" spans="6:9" ht="15">
      <c r="F191">
        <v>187</v>
      </c>
      <c r="G191" s="2">
        <f t="shared" si="4"/>
        <v>0</v>
      </c>
      <c r="H191" s="2">
        <f t="shared" si="5"/>
        <v>0</v>
      </c>
      <c r="I191" s="7"/>
    </row>
    <row r="192" spans="6:9" ht="15">
      <c r="F192">
        <v>188</v>
      </c>
      <c r="G192" s="2">
        <f t="shared" si="4"/>
        <v>0</v>
      </c>
      <c r="H192" s="2">
        <f t="shared" si="5"/>
        <v>0</v>
      </c>
      <c r="I192" s="7"/>
    </row>
    <row r="193" spans="6:9" ht="15">
      <c r="F193">
        <v>189</v>
      </c>
      <c r="G193" s="2">
        <f t="shared" si="4"/>
        <v>0</v>
      </c>
      <c r="H193" s="2">
        <f t="shared" si="5"/>
        <v>0</v>
      </c>
      <c r="I193" s="7"/>
    </row>
    <row r="194" spans="6:9" ht="15">
      <c r="F194">
        <v>190</v>
      </c>
      <c r="G194" s="2">
        <f t="shared" si="4"/>
        <v>0</v>
      </c>
      <c r="H194" s="2">
        <f t="shared" si="5"/>
        <v>0</v>
      </c>
      <c r="I194" s="7"/>
    </row>
    <row r="195" spans="6:9" ht="15">
      <c r="F195">
        <v>191</v>
      </c>
      <c r="G195" s="2">
        <f t="shared" si="4"/>
        <v>0</v>
      </c>
      <c r="H195" s="2">
        <f t="shared" si="5"/>
        <v>0</v>
      </c>
      <c r="I195" s="7"/>
    </row>
    <row r="196" spans="6:9" ht="15">
      <c r="F196">
        <v>192</v>
      </c>
      <c r="G196" s="2">
        <f t="shared" si="4"/>
        <v>0</v>
      </c>
      <c r="H196" s="2">
        <f t="shared" si="5"/>
        <v>0</v>
      </c>
      <c r="I196" s="7"/>
    </row>
    <row r="197" spans="6:9" ht="15">
      <c r="F197">
        <v>193</v>
      </c>
      <c r="G197" s="2">
        <f t="shared" si="4"/>
        <v>0</v>
      </c>
      <c r="H197" s="2">
        <f t="shared" si="5"/>
        <v>0</v>
      </c>
      <c r="I197" s="7"/>
    </row>
    <row r="198" spans="6:9" ht="15">
      <c r="F198">
        <v>194</v>
      </c>
      <c r="G198" s="2">
        <f t="shared" si="4"/>
        <v>0</v>
      </c>
      <c r="H198" s="2">
        <f t="shared" si="5"/>
        <v>0</v>
      </c>
      <c r="I198" s="7"/>
    </row>
    <row r="199" spans="6:9" ht="15">
      <c r="F199">
        <v>195</v>
      </c>
      <c r="G199" s="2">
        <f t="shared" si="4"/>
        <v>0</v>
      </c>
      <c r="H199" s="2">
        <f t="shared" si="5"/>
        <v>0</v>
      </c>
      <c r="I199" s="7"/>
    </row>
    <row r="200" spans="6:9" ht="15">
      <c r="F200">
        <v>196</v>
      </c>
      <c r="G200" s="2">
        <f aca="true" t="shared" si="6" ref="G200:G263">G199+$D$7/$D$9</f>
        <v>0</v>
      </c>
      <c r="H200" s="2">
        <f aca="true" t="shared" si="7" ref="H200:H263">G200*$D$11</f>
        <v>0</v>
      </c>
      <c r="I200" s="7"/>
    </row>
    <row r="201" spans="6:9" ht="15">
      <c r="F201">
        <v>197</v>
      </c>
      <c r="G201" s="2">
        <f t="shared" si="6"/>
        <v>0</v>
      </c>
      <c r="H201" s="2">
        <f t="shared" si="7"/>
        <v>0</v>
      </c>
      <c r="I201" s="7"/>
    </row>
    <row r="202" spans="6:9" ht="15">
      <c r="F202">
        <v>198</v>
      </c>
      <c r="G202" s="2">
        <f t="shared" si="6"/>
        <v>0</v>
      </c>
      <c r="H202" s="2">
        <f t="shared" si="7"/>
        <v>0</v>
      </c>
      <c r="I202" s="7"/>
    </row>
    <row r="203" spans="6:9" ht="15">
      <c r="F203">
        <v>199</v>
      </c>
      <c r="G203" s="2">
        <f t="shared" si="6"/>
        <v>0</v>
      </c>
      <c r="H203" s="2">
        <f t="shared" si="7"/>
        <v>0</v>
      </c>
      <c r="I203" s="7"/>
    </row>
    <row r="204" spans="6:9" ht="15">
      <c r="F204">
        <v>200</v>
      </c>
      <c r="G204" s="2">
        <f t="shared" si="6"/>
        <v>0</v>
      </c>
      <c r="H204" s="2">
        <f t="shared" si="7"/>
        <v>0</v>
      </c>
      <c r="I204" s="7"/>
    </row>
    <row r="205" spans="6:9" ht="15">
      <c r="F205">
        <v>201</v>
      </c>
      <c r="G205" s="2">
        <f t="shared" si="6"/>
        <v>0</v>
      </c>
      <c r="H205" s="2">
        <f t="shared" si="7"/>
        <v>0</v>
      </c>
      <c r="I205" s="7"/>
    </row>
    <row r="206" spans="6:9" ht="15">
      <c r="F206">
        <v>202</v>
      </c>
      <c r="G206" s="2">
        <f t="shared" si="6"/>
        <v>0</v>
      </c>
      <c r="H206" s="2">
        <f t="shared" si="7"/>
        <v>0</v>
      </c>
      <c r="I206" s="7"/>
    </row>
    <row r="207" spans="6:9" ht="15">
      <c r="F207">
        <v>203</v>
      </c>
      <c r="G207" s="2">
        <f t="shared" si="6"/>
        <v>0</v>
      </c>
      <c r="H207" s="2">
        <f t="shared" si="7"/>
        <v>0</v>
      </c>
      <c r="I207" s="7"/>
    </row>
    <row r="208" spans="6:9" ht="15">
      <c r="F208">
        <v>204</v>
      </c>
      <c r="G208" s="2">
        <f t="shared" si="6"/>
        <v>0</v>
      </c>
      <c r="H208" s="2">
        <f t="shared" si="7"/>
        <v>0</v>
      </c>
      <c r="I208" s="7"/>
    </row>
    <row r="209" spans="6:9" ht="15">
      <c r="F209">
        <v>205</v>
      </c>
      <c r="G209" s="2">
        <f t="shared" si="6"/>
        <v>0</v>
      </c>
      <c r="H209" s="2">
        <f t="shared" si="7"/>
        <v>0</v>
      </c>
      <c r="I209" s="7"/>
    </row>
    <row r="210" spans="6:9" ht="15">
      <c r="F210">
        <v>206</v>
      </c>
      <c r="G210" s="2">
        <f t="shared" si="6"/>
        <v>0</v>
      </c>
      <c r="H210" s="2">
        <f t="shared" si="7"/>
        <v>0</v>
      </c>
      <c r="I210" s="7"/>
    </row>
    <row r="211" spans="6:9" ht="15">
      <c r="F211">
        <v>207</v>
      </c>
      <c r="G211" s="2">
        <f t="shared" si="6"/>
        <v>0</v>
      </c>
      <c r="H211" s="2">
        <f t="shared" si="7"/>
        <v>0</v>
      </c>
      <c r="I211" s="7"/>
    </row>
    <row r="212" spans="6:9" ht="15">
      <c r="F212">
        <v>208</v>
      </c>
      <c r="G212" s="2">
        <f t="shared" si="6"/>
        <v>0</v>
      </c>
      <c r="H212" s="2">
        <f t="shared" si="7"/>
        <v>0</v>
      </c>
      <c r="I212" s="7"/>
    </row>
    <row r="213" spans="6:9" ht="15">
      <c r="F213">
        <v>209</v>
      </c>
      <c r="G213" s="2">
        <f t="shared" si="6"/>
        <v>0</v>
      </c>
      <c r="H213" s="2">
        <f t="shared" si="7"/>
        <v>0</v>
      </c>
      <c r="I213" s="7"/>
    </row>
    <row r="214" spans="6:9" ht="15">
      <c r="F214">
        <v>210</v>
      </c>
      <c r="G214" s="2">
        <f t="shared" si="6"/>
        <v>0</v>
      </c>
      <c r="H214" s="2">
        <f t="shared" si="7"/>
        <v>0</v>
      </c>
      <c r="I214" s="7"/>
    </row>
    <row r="215" spans="6:9" ht="15">
      <c r="F215">
        <v>211</v>
      </c>
      <c r="G215" s="2">
        <f t="shared" si="6"/>
        <v>0</v>
      </c>
      <c r="H215" s="2">
        <f t="shared" si="7"/>
        <v>0</v>
      </c>
      <c r="I215" s="7"/>
    </row>
    <row r="216" spans="6:9" ht="15">
      <c r="F216">
        <v>212</v>
      </c>
      <c r="G216" s="2">
        <f t="shared" si="6"/>
        <v>0</v>
      </c>
      <c r="H216" s="2">
        <f t="shared" si="7"/>
        <v>0</v>
      </c>
      <c r="I216" s="7"/>
    </row>
    <row r="217" spans="6:9" ht="15">
      <c r="F217">
        <v>213</v>
      </c>
      <c r="G217" s="2">
        <f t="shared" si="6"/>
        <v>0</v>
      </c>
      <c r="H217" s="2">
        <f t="shared" si="7"/>
        <v>0</v>
      </c>
      <c r="I217" s="7"/>
    </row>
    <row r="218" spans="6:9" ht="15">
      <c r="F218">
        <v>214</v>
      </c>
      <c r="G218" s="2">
        <f t="shared" si="6"/>
        <v>0</v>
      </c>
      <c r="H218" s="2">
        <f t="shared" si="7"/>
        <v>0</v>
      </c>
      <c r="I218" s="7"/>
    </row>
    <row r="219" spans="6:9" ht="15">
      <c r="F219">
        <v>215</v>
      </c>
      <c r="G219" s="2">
        <f t="shared" si="6"/>
        <v>0</v>
      </c>
      <c r="H219" s="2">
        <f t="shared" si="7"/>
        <v>0</v>
      </c>
      <c r="I219" s="7"/>
    </row>
    <row r="220" spans="6:9" ht="15">
      <c r="F220">
        <v>216</v>
      </c>
      <c r="G220" s="2">
        <f t="shared" si="6"/>
        <v>0</v>
      </c>
      <c r="H220" s="2">
        <f t="shared" si="7"/>
        <v>0</v>
      </c>
      <c r="I220" s="7"/>
    </row>
    <row r="221" spans="6:9" ht="15">
      <c r="F221">
        <v>217</v>
      </c>
      <c r="G221" s="2">
        <f t="shared" si="6"/>
        <v>0</v>
      </c>
      <c r="H221" s="2">
        <f t="shared" si="7"/>
        <v>0</v>
      </c>
      <c r="I221" s="7"/>
    </row>
    <row r="222" spans="6:9" ht="15">
      <c r="F222">
        <v>218</v>
      </c>
      <c r="G222" s="2">
        <f t="shared" si="6"/>
        <v>0</v>
      </c>
      <c r="H222" s="2">
        <f t="shared" si="7"/>
        <v>0</v>
      </c>
      <c r="I222" s="7"/>
    </row>
    <row r="223" spans="6:9" ht="15">
      <c r="F223">
        <v>219</v>
      </c>
      <c r="G223" s="2">
        <f t="shared" si="6"/>
        <v>0</v>
      </c>
      <c r="H223" s="2">
        <f t="shared" si="7"/>
        <v>0</v>
      </c>
      <c r="I223" s="7"/>
    </row>
    <row r="224" spans="6:9" ht="15">
      <c r="F224">
        <v>220</v>
      </c>
      <c r="G224" s="2">
        <f t="shared" si="6"/>
        <v>0</v>
      </c>
      <c r="H224" s="2">
        <f t="shared" si="7"/>
        <v>0</v>
      </c>
      <c r="I224" s="7"/>
    </row>
    <row r="225" spans="6:9" ht="15">
      <c r="F225">
        <v>221</v>
      </c>
      <c r="G225" s="2">
        <f t="shared" si="6"/>
        <v>0</v>
      </c>
      <c r="H225" s="2">
        <f t="shared" si="7"/>
        <v>0</v>
      </c>
      <c r="I225" s="7"/>
    </row>
    <row r="226" spans="6:9" ht="15">
      <c r="F226">
        <v>222</v>
      </c>
      <c r="G226" s="2">
        <f t="shared" si="6"/>
        <v>0</v>
      </c>
      <c r="H226" s="2">
        <f t="shared" si="7"/>
        <v>0</v>
      </c>
      <c r="I226" s="7"/>
    </row>
    <row r="227" spans="6:9" ht="15">
      <c r="F227">
        <v>223</v>
      </c>
      <c r="G227" s="2">
        <f t="shared" si="6"/>
        <v>0</v>
      </c>
      <c r="H227" s="2">
        <f t="shared" si="7"/>
        <v>0</v>
      </c>
      <c r="I227" s="7"/>
    </row>
    <row r="228" spans="6:9" ht="15">
      <c r="F228">
        <v>224</v>
      </c>
      <c r="G228" s="2">
        <f t="shared" si="6"/>
        <v>0</v>
      </c>
      <c r="H228" s="2">
        <f t="shared" si="7"/>
        <v>0</v>
      </c>
      <c r="I228" s="7"/>
    </row>
    <row r="229" spans="6:9" ht="15">
      <c r="F229">
        <v>225</v>
      </c>
      <c r="G229" s="2">
        <f t="shared" si="6"/>
        <v>0</v>
      </c>
      <c r="H229" s="2">
        <f t="shared" si="7"/>
        <v>0</v>
      </c>
      <c r="I229" s="7"/>
    </row>
    <row r="230" spans="6:9" ht="15">
      <c r="F230">
        <v>226</v>
      </c>
      <c r="G230" s="2">
        <f t="shared" si="6"/>
        <v>0</v>
      </c>
      <c r="H230" s="2">
        <f t="shared" si="7"/>
        <v>0</v>
      </c>
      <c r="I230" s="7"/>
    </row>
    <row r="231" spans="6:9" ht="15">
      <c r="F231">
        <v>227</v>
      </c>
      <c r="G231" s="2">
        <f t="shared" si="6"/>
        <v>0</v>
      </c>
      <c r="H231" s="2">
        <f t="shared" si="7"/>
        <v>0</v>
      </c>
      <c r="I231" s="7"/>
    </row>
    <row r="232" spans="6:9" ht="15">
      <c r="F232">
        <v>228</v>
      </c>
      <c r="G232" s="2">
        <f t="shared" si="6"/>
        <v>0</v>
      </c>
      <c r="H232" s="2">
        <f t="shared" si="7"/>
        <v>0</v>
      </c>
      <c r="I232" s="7"/>
    </row>
    <row r="233" spans="6:9" ht="15">
      <c r="F233">
        <v>229</v>
      </c>
      <c r="G233" s="2">
        <f t="shared" si="6"/>
        <v>0</v>
      </c>
      <c r="H233" s="2">
        <f t="shared" si="7"/>
        <v>0</v>
      </c>
      <c r="I233" s="7"/>
    </row>
    <row r="234" spans="6:9" ht="15">
      <c r="F234">
        <v>230</v>
      </c>
      <c r="G234" s="2">
        <f t="shared" si="6"/>
        <v>0</v>
      </c>
      <c r="H234" s="2">
        <f t="shared" si="7"/>
        <v>0</v>
      </c>
      <c r="I234" s="7"/>
    </row>
    <row r="235" spans="6:9" ht="15">
      <c r="F235">
        <v>231</v>
      </c>
      <c r="G235" s="2">
        <f t="shared" si="6"/>
        <v>0</v>
      </c>
      <c r="H235" s="2">
        <f t="shared" si="7"/>
        <v>0</v>
      </c>
      <c r="I235" s="7"/>
    </row>
    <row r="236" spans="6:9" ht="15">
      <c r="F236">
        <v>232</v>
      </c>
      <c r="G236" s="2">
        <f t="shared" si="6"/>
        <v>0</v>
      </c>
      <c r="H236" s="2">
        <f t="shared" si="7"/>
        <v>0</v>
      </c>
      <c r="I236" s="7"/>
    </row>
    <row r="237" spans="6:9" ht="15">
      <c r="F237">
        <v>233</v>
      </c>
      <c r="G237" s="2">
        <f t="shared" si="6"/>
        <v>0</v>
      </c>
      <c r="H237" s="2">
        <f t="shared" si="7"/>
        <v>0</v>
      </c>
      <c r="I237" s="7"/>
    </row>
    <row r="238" spans="6:9" ht="15">
      <c r="F238">
        <v>234</v>
      </c>
      <c r="G238" s="2">
        <f t="shared" si="6"/>
        <v>0</v>
      </c>
      <c r="H238" s="2">
        <f t="shared" si="7"/>
        <v>0</v>
      </c>
      <c r="I238" s="7"/>
    </row>
    <row r="239" spans="6:9" ht="15">
      <c r="F239">
        <v>235</v>
      </c>
      <c r="G239" s="2">
        <f t="shared" si="6"/>
        <v>0</v>
      </c>
      <c r="H239" s="2">
        <f t="shared" si="7"/>
        <v>0</v>
      </c>
      <c r="I239" s="7"/>
    </row>
    <row r="240" spans="6:9" ht="15">
      <c r="F240">
        <v>236</v>
      </c>
      <c r="G240" s="2">
        <f t="shared" si="6"/>
        <v>0</v>
      </c>
      <c r="H240" s="2">
        <f t="shared" si="7"/>
        <v>0</v>
      </c>
      <c r="I240" s="7"/>
    </row>
    <row r="241" spans="6:9" ht="15">
      <c r="F241">
        <v>237</v>
      </c>
      <c r="G241" s="2">
        <f t="shared" si="6"/>
        <v>0</v>
      </c>
      <c r="H241" s="2">
        <f t="shared" si="7"/>
        <v>0</v>
      </c>
      <c r="I241" s="7"/>
    </row>
    <row r="242" spans="6:9" ht="15">
      <c r="F242">
        <v>238</v>
      </c>
      <c r="G242" s="2">
        <f t="shared" si="6"/>
        <v>0</v>
      </c>
      <c r="H242" s="2">
        <f t="shared" si="7"/>
        <v>0</v>
      </c>
      <c r="I242" s="7"/>
    </row>
    <row r="243" spans="6:9" ht="15">
      <c r="F243">
        <v>239</v>
      </c>
      <c r="G243" s="2">
        <f t="shared" si="6"/>
        <v>0</v>
      </c>
      <c r="H243" s="2">
        <f t="shared" si="7"/>
        <v>0</v>
      </c>
      <c r="I243" s="7"/>
    </row>
    <row r="244" spans="6:9" ht="15">
      <c r="F244">
        <v>240</v>
      </c>
      <c r="G244" s="2">
        <f t="shared" si="6"/>
        <v>0</v>
      </c>
      <c r="H244" s="2">
        <f t="shared" si="7"/>
        <v>0</v>
      </c>
      <c r="I244" s="7"/>
    </row>
    <row r="245" spans="6:9" ht="15">
      <c r="F245">
        <v>241</v>
      </c>
      <c r="G245" s="2">
        <f t="shared" si="6"/>
        <v>0</v>
      </c>
      <c r="H245" s="2">
        <f t="shared" si="7"/>
        <v>0</v>
      </c>
      <c r="I245" s="7"/>
    </row>
    <row r="246" spans="6:9" ht="15">
      <c r="F246">
        <v>242</v>
      </c>
      <c r="G246" s="2">
        <f t="shared" si="6"/>
        <v>0</v>
      </c>
      <c r="H246" s="2">
        <f t="shared" si="7"/>
        <v>0</v>
      </c>
      <c r="I246" s="7"/>
    </row>
    <row r="247" spans="6:9" ht="15">
      <c r="F247">
        <v>243</v>
      </c>
      <c r="G247" s="2">
        <f t="shared" si="6"/>
        <v>0</v>
      </c>
      <c r="H247" s="2">
        <f t="shared" si="7"/>
        <v>0</v>
      </c>
      <c r="I247" s="7"/>
    </row>
    <row r="248" spans="6:9" ht="15">
      <c r="F248">
        <v>244</v>
      </c>
      <c r="G248" s="2">
        <f t="shared" si="6"/>
        <v>0</v>
      </c>
      <c r="H248" s="2">
        <f t="shared" si="7"/>
        <v>0</v>
      </c>
      <c r="I248" s="7"/>
    </row>
    <row r="249" spans="6:9" ht="15">
      <c r="F249">
        <v>245</v>
      </c>
      <c r="G249" s="2">
        <f t="shared" si="6"/>
        <v>0</v>
      </c>
      <c r="H249" s="2">
        <f t="shared" si="7"/>
        <v>0</v>
      </c>
      <c r="I249" s="7"/>
    </row>
    <row r="250" spans="6:9" ht="15">
      <c r="F250">
        <v>246</v>
      </c>
      <c r="G250" s="2">
        <f t="shared" si="6"/>
        <v>0</v>
      </c>
      <c r="H250" s="2">
        <f t="shared" si="7"/>
        <v>0</v>
      </c>
      <c r="I250" s="7"/>
    </row>
    <row r="251" spans="6:9" ht="15">
      <c r="F251">
        <v>247</v>
      </c>
      <c r="G251" s="2">
        <f t="shared" si="6"/>
        <v>0</v>
      </c>
      <c r="H251" s="2">
        <f t="shared" si="7"/>
        <v>0</v>
      </c>
      <c r="I251" s="7"/>
    </row>
    <row r="252" spans="6:9" ht="15">
      <c r="F252">
        <v>248</v>
      </c>
      <c r="G252" s="2">
        <f t="shared" si="6"/>
        <v>0</v>
      </c>
      <c r="H252" s="2">
        <f t="shared" si="7"/>
        <v>0</v>
      </c>
      <c r="I252" s="7"/>
    </row>
    <row r="253" spans="6:9" ht="15">
      <c r="F253">
        <v>249</v>
      </c>
      <c r="G253" s="2">
        <f t="shared" si="6"/>
        <v>0</v>
      </c>
      <c r="H253" s="2">
        <f t="shared" si="7"/>
        <v>0</v>
      </c>
      <c r="I253" s="7"/>
    </row>
    <row r="254" spans="6:9" ht="15">
      <c r="F254">
        <v>250</v>
      </c>
      <c r="G254" s="2">
        <f t="shared" si="6"/>
        <v>0</v>
      </c>
      <c r="H254" s="2">
        <f t="shared" si="7"/>
        <v>0</v>
      </c>
      <c r="I254" s="7"/>
    </row>
    <row r="255" spans="6:9" ht="15">
      <c r="F255">
        <v>251</v>
      </c>
      <c r="G255" s="2">
        <f t="shared" si="6"/>
        <v>0</v>
      </c>
      <c r="H255" s="2">
        <f t="shared" si="7"/>
        <v>0</v>
      </c>
      <c r="I255" s="7"/>
    </row>
    <row r="256" spans="6:9" ht="15">
      <c r="F256">
        <v>252</v>
      </c>
      <c r="G256" s="2">
        <f t="shared" si="6"/>
        <v>0</v>
      </c>
      <c r="H256" s="2">
        <f t="shared" si="7"/>
        <v>0</v>
      </c>
      <c r="I256" s="7"/>
    </row>
    <row r="257" spans="6:9" ht="15">
      <c r="F257">
        <v>253</v>
      </c>
      <c r="G257" s="2">
        <f t="shared" si="6"/>
        <v>0</v>
      </c>
      <c r="H257" s="2">
        <f t="shared" si="7"/>
        <v>0</v>
      </c>
      <c r="I257" s="7"/>
    </row>
    <row r="258" spans="6:9" ht="15">
      <c r="F258">
        <v>254</v>
      </c>
      <c r="G258" s="2">
        <f t="shared" si="6"/>
        <v>0</v>
      </c>
      <c r="H258" s="2">
        <f t="shared" si="7"/>
        <v>0</v>
      </c>
      <c r="I258" s="7"/>
    </row>
    <row r="259" spans="6:9" ht="15">
      <c r="F259">
        <v>255</v>
      </c>
      <c r="G259" s="2">
        <f t="shared" si="6"/>
        <v>0</v>
      </c>
      <c r="H259" s="2">
        <f t="shared" si="7"/>
        <v>0</v>
      </c>
      <c r="I259" s="7"/>
    </row>
    <row r="260" spans="6:9" ht="15">
      <c r="F260">
        <v>256</v>
      </c>
      <c r="G260" s="2">
        <f t="shared" si="6"/>
        <v>0</v>
      </c>
      <c r="H260" s="2">
        <f t="shared" si="7"/>
        <v>0</v>
      </c>
      <c r="I260" s="7"/>
    </row>
    <row r="261" spans="6:9" ht="15">
      <c r="F261">
        <v>257</v>
      </c>
      <c r="G261" s="2">
        <f t="shared" si="6"/>
        <v>0</v>
      </c>
      <c r="H261" s="2">
        <f t="shared" si="7"/>
        <v>0</v>
      </c>
      <c r="I261" s="7"/>
    </row>
    <row r="262" spans="6:9" ht="15">
      <c r="F262">
        <v>258</v>
      </c>
      <c r="G262" s="2">
        <f t="shared" si="6"/>
        <v>0</v>
      </c>
      <c r="H262" s="2">
        <f t="shared" si="7"/>
        <v>0</v>
      </c>
      <c r="I262" s="7"/>
    </row>
    <row r="263" spans="6:9" ht="15">
      <c r="F263">
        <v>259</v>
      </c>
      <c r="G263" s="2">
        <f t="shared" si="6"/>
        <v>0</v>
      </c>
      <c r="H263" s="2">
        <f t="shared" si="7"/>
        <v>0</v>
      </c>
      <c r="I263" s="7"/>
    </row>
    <row r="264" spans="6:9" ht="15">
      <c r="F264">
        <v>260</v>
      </c>
      <c r="G264" s="2">
        <f aca="true" t="shared" si="8" ref="G264:G327">G263+$D$7/$D$9</f>
        <v>0</v>
      </c>
      <c r="H264" s="2">
        <f aca="true" t="shared" si="9" ref="H264:H327">G264*$D$11</f>
        <v>0</v>
      </c>
      <c r="I264" s="7"/>
    </row>
    <row r="265" spans="6:9" ht="15">
      <c r="F265">
        <v>261</v>
      </c>
      <c r="G265" s="2">
        <f t="shared" si="8"/>
        <v>0</v>
      </c>
      <c r="H265" s="2">
        <f t="shared" si="9"/>
        <v>0</v>
      </c>
      <c r="I265" s="7"/>
    </row>
    <row r="266" spans="6:9" ht="15">
      <c r="F266">
        <v>262</v>
      </c>
      <c r="G266" s="2">
        <f t="shared" si="8"/>
        <v>0</v>
      </c>
      <c r="H266" s="2">
        <f t="shared" si="9"/>
        <v>0</v>
      </c>
      <c r="I266" s="7"/>
    </row>
    <row r="267" spans="6:9" ht="15">
      <c r="F267">
        <v>263</v>
      </c>
      <c r="G267" s="2">
        <f t="shared" si="8"/>
        <v>0</v>
      </c>
      <c r="H267" s="2">
        <f t="shared" si="9"/>
        <v>0</v>
      </c>
      <c r="I267" s="7"/>
    </row>
    <row r="268" spans="6:9" ht="15">
      <c r="F268">
        <v>264</v>
      </c>
      <c r="G268" s="2">
        <f t="shared" si="8"/>
        <v>0</v>
      </c>
      <c r="H268" s="2">
        <f t="shared" si="9"/>
        <v>0</v>
      </c>
      <c r="I268" s="7"/>
    </row>
    <row r="269" spans="6:9" ht="15">
      <c r="F269">
        <v>265</v>
      </c>
      <c r="G269" s="2">
        <f t="shared" si="8"/>
        <v>0</v>
      </c>
      <c r="H269" s="2">
        <f t="shared" si="9"/>
        <v>0</v>
      </c>
      <c r="I269" s="7"/>
    </row>
    <row r="270" spans="6:9" ht="15">
      <c r="F270">
        <v>266</v>
      </c>
      <c r="G270" s="2">
        <f t="shared" si="8"/>
        <v>0</v>
      </c>
      <c r="H270" s="2">
        <f t="shared" si="9"/>
        <v>0</v>
      </c>
      <c r="I270" s="7"/>
    </row>
    <row r="271" spans="6:9" ht="15">
      <c r="F271">
        <v>267</v>
      </c>
      <c r="G271" s="2">
        <f t="shared" si="8"/>
        <v>0</v>
      </c>
      <c r="H271" s="2">
        <f t="shared" si="9"/>
        <v>0</v>
      </c>
      <c r="I271" s="7"/>
    </row>
    <row r="272" spans="6:9" ht="15">
      <c r="F272">
        <v>268</v>
      </c>
      <c r="G272" s="2">
        <f t="shared" si="8"/>
        <v>0</v>
      </c>
      <c r="H272" s="2">
        <f t="shared" si="9"/>
        <v>0</v>
      </c>
      <c r="I272" s="7"/>
    </row>
    <row r="273" spans="6:9" ht="15">
      <c r="F273">
        <v>269</v>
      </c>
      <c r="G273" s="2">
        <f t="shared" si="8"/>
        <v>0</v>
      </c>
      <c r="H273" s="2">
        <f t="shared" si="9"/>
        <v>0</v>
      </c>
      <c r="I273" s="7"/>
    </row>
    <row r="274" spans="6:9" ht="15">
      <c r="F274">
        <v>270</v>
      </c>
      <c r="G274" s="2">
        <f t="shared" si="8"/>
        <v>0</v>
      </c>
      <c r="H274" s="2">
        <f t="shared" si="9"/>
        <v>0</v>
      </c>
      <c r="I274" s="7"/>
    </row>
    <row r="275" spans="6:9" ht="15">
      <c r="F275">
        <v>271</v>
      </c>
      <c r="G275" s="2">
        <f t="shared" si="8"/>
        <v>0</v>
      </c>
      <c r="H275" s="2">
        <f t="shared" si="9"/>
        <v>0</v>
      </c>
      <c r="I275" s="7"/>
    </row>
    <row r="276" spans="6:9" ht="15">
      <c r="F276">
        <v>272</v>
      </c>
      <c r="G276" s="2">
        <f t="shared" si="8"/>
        <v>0</v>
      </c>
      <c r="H276" s="2">
        <f t="shared" si="9"/>
        <v>0</v>
      </c>
      <c r="I276" s="7"/>
    </row>
    <row r="277" spans="6:9" ht="15">
      <c r="F277">
        <v>273</v>
      </c>
      <c r="G277" s="2">
        <f t="shared" si="8"/>
        <v>0</v>
      </c>
      <c r="H277" s="2">
        <f t="shared" si="9"/>
        <v>0</v>
      </c>
      <c r="I277" s="7"/>
    </row>
    <row r="278" spans="6:9" ht="15">
      <c r="F278">
        <v>274</v>
      </c>
      <c r="G278" s="2">
        <f t="shared" si="8"/>
        <v>0</v>
      </c>
      <c r="H278" s="2">
        <f t="shared" si="9"/>
        <v>0</v>
      </c>
      <c r="I278" s="7"/>
    </row>
    <row r="279" spans="6:9" ht="15">
      <c r="F279">
        <v>275</v>
      </c>
      <c r="G279" s="2">
        <f t="shared" si="8"/>
        <v>0</v>
      </c>
      <c r="H279" s="2">
        <f t="shared" si="9"/>
        <v>0</v>
      </c>
      <c r="I279" s="7"/>
    </row>
    <row r="280" spans="6:9" ht="15">
      <c r="F280">
        <v>276</v>
      </c>
      <c r="G280" s="2">
        <f t="shared" si="8"/>
        <v>0</v>
      </c>
      <c r="H280" s="2">
        <f t="shared" si="9"/>
        <v>0</v>
      </c>
      <c r="I280" s="7"/>
    </row>
    <row r="281" spans="6:9" ht="15">
      <c r="F281">
        <v>277</v>
      </c>
      <c r="G281" s="2">
        <f t="shared" si="8"/>
        <v>0</v>
      </c>
      <c r="H281" s="2">
        <f t="shared" si="9"/>
        <v>0</v>
      </c>
      <c r="I281" s="7"/>
    </row>
    <row r="282" spans="6:9" ht="15">
      <c r="F282">
        <v>278</v>
      </c>
      <c r="G282" s="2">
        <f t="shared" si="8"/>
        <v>0</v>
      </c>
      <c r="H282" s="2">
        <f t="shared" si="9"/>
        <v>0</v>
      </c>
      <c r="I282" s="7"/>
    </row>
    <row r="283" spans="6:9" ht="15">
      <c r="F283">
        <v>279</v>
      </c>
      <c r="G283" s="2">
        <f t="shared" si="8"/>
        <v>0</v>
      </c>
      <c r="H283" s="2">
        <f t="shared" si="9"/>
        <v>0</v>
      </c>
      <c r="I283" s="7"/>
    </row>
    <row r="284" spans="6:9" ht="15">
      <c r="F284">
        <v>280</v>
      </c>
      <c r="G284" s="2">
        <f t="shared" si="8"/>
        <v>0</v>
      </c>
      <c r="H284" s="2">
        <f t="shared" si="9"/>
        <v>0</v>
      </c>
      <c r="I284" s="7"/>
    </row>
    <row r="285" spans="6:9" ht="15">
      <c r="F285">
        <v>281</v>
      </c>
      <c r="G285" s="2">
        <f t="shared" si="8"/>
        <v>0</v>
      </c>
      <c r="H285" s="2">
        <f t="shared" si="9"/>
        <v>0</v>
      </c>
      <c r="I285" s="7"/>
    </row>
    <row r="286" spans="6:9" ht="15">
      <c r="F286">
        <v>282</v>
      </c>
      <c r="G286" s="2">
        <f t="shared" si="8"/>
        <v>0</v>
      </c>
      <c r="H286" s="2">
        <f t="shared" si="9"/>
        <v>0</v>
      </c>
      <c r="I286" s="7"/>
    </row>
    <row r="287" spans="6:9" ht="15">
      <c r="F287">
        <v>283</v>
      </c>
      <c r="G287" s="2">
        <f t="shared" si="8"/>
        <v>0</v>
      </c>
      <c r="H287" s="2">
        <f t="shared" si="9"/>
        <v>0</v>
      </c>
      <c r="I287" s="7"/>
    </row>
    <row r="288" spans="6:9" ht="15">
      <c r="F288">
        <v>284</v>
      </c>
      <c r="G288" s="2">
        <f t="shared" si="8"/>
        <v>0</v>
      </c>
      <c r="H288" s="2">
        <f t="shared" si="9"/>
        <v>0</v>
      </c>
      <c r="I288" s="7"/>
    </row>
    <row r="289" spans="6:9" ht="15">
      <c r="F289">
        <v>285</v>
      </c>
      <c r="G289" s="2">
        <f t="shared" si="8"/>
        <v>0</v>
      </c>
      <c r="H289" s="2">
        <f t="shared" si="9"/>
        <v>0</v>
      </c>
      <c r="I289" s="7"/>
    </row>
    <row r="290" spans="6:9" ht="15">
      <c r="F290">
        <v>286</v>
      </c>
      <c r="G290" s="2">
        <f t="shared" si="8"/>
        <v>0</v>
      </c>
      <c r="H290" s="2">
        <f t="shared" si="9"/>
        <v>0</v>
      </c>
      <c r="I290" s="7"/>
    </row>
    <row r="291" spans="6:9" ht="15">
      <c r="F291">
        <v>287</v>
      </c>
      <c r="G291" s="2">
        <f t="shared" si="8"/>
        <v>0</v>
      </c>
      <c r="H291" s="2">
        <f t="shared" si="9"/>
        <v>0</v>
      </c>
      <c r="I291" s="7"/>
    </row>
    <row r="292" spans="6:9" ht="15">
      <c r="F292">
        <v>288</v>
      </c>
      <c r="G292" s="2">
        <f t="shared" si="8"/>
        <v>0</v>
      </c>
      <c r="H292" s="2">
        <f t="shared" si="9"/>
        <v>0</v>
      </c>
      <c r="I292" s="7"/>
    </row>
    <row r="293" spans="6:9" ht="15">
      <c r="F293">
        <v>289</v>
      </c>
      <c r="G293" s="2">
        <f t="shared" si="8"/>
        <v>0</v>
      </c>
      <c r="H293" s="2">
        <f t="shared" si="9"/>
        <v>0</v>
      </c>
      <c r="I293" s="7"/>
    </row>
    <row r="294" spans="6:9" ht="15">
      <c r="F294">
        <v>290</v>
      </c>
      <c r="G294" s="2">
        <f t="shared" si="8"/>
        <v>0</v>
      </c>
      <c r="H294" s="2">
        <f t="shared" si="9"/>
        <v>0</v>
      </c>
      <c r="I294" s="7"/>
    </row>
    <row r="295" spans="6:9" ht="15">
      <c r="F295">
        <v>291</v>
      </c>
      <c r="G295" s="2">
        <f t="shared" si="8"/>
        <v>0</v>
      </c>
      <c r="H295" s="2">
        <f t="shared" si="9"/>
        <v>0</v>
      </c>
      <c r="I295" s="7"/>
    </row>
    <row r="296" spans="6:9" ht="15">
      <c r="F296">
        <v>292</v>
      </c>
      <c r="G296" s="2">
        <f t="shared" si="8"/>
        <v>0</v>
      </c>
      <c r="H296" s="2">
        <f t="shared" si="9"/>
        <v>0</v>
      </c>
      <c r="I296" s="7"/>
    </row>
    <row r="297" spans="6:9" ht="15">
      <c r="F297">
        <v>293</v>
      </c>
      <c r="G297" s="2">
        <f t="shared" si="8"/>
        <v>0</v>
      </c>
      <c r="H297" s="2">
        <f t="shared" si="9"/>
        <v>0</v>
      </c>
      <c r="I297" s="7"/>
    </row>
    <row r="298" spans="6:9" ht="15">
      <c r="F298">
        <v>294</v>
      </c>
      <c r="G298" s="2">
        <f t="shared" si="8"/>
        <v>0</v>
      </c>
      <c r="H298" s="2">
        <f t="shared" si="9"/>
        <v>0</v>
      </c>
      <c r="I298" s="7"/>
    </row>
    <row r="299" spans="6:9" ht="15">
      <c r="F299">
        <v>295</v>
      </c>
      <c r="G299" s="2">
        <f t="shared" si="8"/>
        <v>0</v>
      </c>
      <c r="H299" s="2">
        <f t="shared" si="9"/>
        <v>0</v>
      </c>
      <c r="I299" s="7"/>
    </row>
    <row r="300" spans="6:9" ht="15">
      <c r="F300">
        <v>296</v>
      </c>
      <c r="G300" s="2">
        <f t="shared" si="8"/>
        <v>0</v>
      </c>
      <c r="H300" s="2">
        <f t="shared" si="9"/>
        <v>0</v>
      </c>
      <c r="I300" s="7"/>
    </row>
    <row r="301" spans="6:9" ht="15">
      <c r="F301">
        <v>297</v>
      </c>
      <c r="G301" s="2">
        <f t="shared" si="8"/>
        <v>0</v>
      </c>
      <c r="H301" s="2">
        <f t="shared" si="9"/>
        <v>0</v>
      </c>
      <c r="I301" s="7"/>
    </row>
    <row r="302" spans="6:9" ht="15">
      <c r="F302">
        <v>298</v>
      </c>
      <c r="G302" s="2">
        <f t="shared" si="8"/>
        <v>0</v>
      </c>
      <c r="H302" s="2">
        <f t="shared" si="9"/>
        <v>0</v>
      </c>
      <c r="I302" s="7"/>
    </row>
    <row r="303" spans="6:9" ht="15">
      <c r="F303">
        <v>299</v>
      </c>
      <c r="G303" s="2">
        <f t="shared" si="8"/>
        <v>0</v>
      </c>
      <c r="H303" s="2">
        <f t="shared" si="9"/>
        <v>0</v>
      </c>
      <c r="I303" s="7"/>
    </row>
    <row r="304" spans="6:9" ht="15">
      <c r="F304">
        <v>300</v>
      </c>
      <c r="G304" s="2">
        <f t="shared" si="8"/>
        <v>0</v>
      </c>
      <c r="H304" s="2">
        <f t="shared" si="9"/>
        <v>0</v>
      </c>
      <c r="I304" s="7"/>
    </row>
    <row r="305" spans="6:9" ht="15">
      <c r="F305">
        <v>301</v>
      </c>
      <c r="G305" s="2">
        <f t="shared" si="8"/>
        <v>0</v>
      </c>
      <c r="H305" s="2">
        <f t="shared" si="9"/>
        <v>0</v>
      </c>
      <c r="I305" s="7"/>
    </row>
    <row r="306" spans="6:9" ht="15">
      <c r="F306">
        <v>302</v>
      </c>
      <c r="G306" s="2">
        <f t="shared" si="8"/>
        <v>0</v>
      </c>
      <c r="H306" s="2">
        <f t="shared" si="9"/>
        <v>0</v>
      </c>
      <c r="I306" s="7"/>
    </row>
    <row r="307" spans="6:9" ht="15">
      <c r="F307">
        <v>303</v>
      </c>
      <c r="G307" s="2">
        <f t="shared" si="8"/>
        <v>0</v>
      </c>
      <c r="H307" s="2">
        <f t="shared" si="9"/>
        <v>0</v>
      </c>
      <c r="I307" s="7"/>
    </row>
    <row r="308" spans="6:9" ht="15">
      <c r="F308">
        <v>304</v>
      </c>
      <c r="G308" s="2">
        <f t="shared" si="8"/>
        <v>0</v>
      </c>
      <c r="H308" s="2">
        <f t="shared" si="9"/>
        <v>0</v>
      </c>
      <c r="I308" s="7"/>
    </row>
    <row r="309" spans="6:9" ht="15">
      <c r="F309">
        <v>305</v>
      </c>
      <c r="G309" s="2">
        <f t="shared" si="8"/>
        <v>0</v>
      </c>
      <c r="H309" s="2">
        <f t="shared" si="9"/>
        <v>0</v>
      </c>
      <c r="I309" s="7"/>
    </row>
    <row r="310" spans="6:9" ht="15">
      <c r="F310">
        <v>306</v>
      </c>
      <c r="G310" s="2">
        <f t="shared" si="8"/>
        <v>0</v>
      </c>
      <c r="H310" s="2">
        <f t="shared" si="9"/>
        <v>0</v>
      </c>
      <c r="I310" s="7"/>
    </row>
    <row r="311" spans="6:9" ht="15">
      <c r="F311">
        <v>307</v>
      </c>
      <c r="G311" s="2">
        <f t="shared" si="8"/>
        <v>0</v>
      </c>
      <c r="H311" s="2">
        <f t="shared" si="9"/>
        <v>0</v>
      </c>
      <c r="I311" s="7"/>
    </row>
    <row r="312" spans="6:9" ht="15">
      <c r="F312">
        <v>308</v>
      </c>
      <c r="G312" s="2">
        <f t="shared" si="8"/>
        <v>0</v>
      </c>
      <c r="H312" s="2">
        <f t="shared" si="9"/>
        <v>0</v>
      </c>
      <c r="I312" s="7"/>
    </row>
    <row r="313" spans="6:9" ht="15">
      <c r="F313">
        <v>309</v>
      </c>
      <c r="G313" s="2">
        <f t="shared" si="8"/>
        <v>0</v>
      </c>
      <c r="H313" s="2">
        <f t="shared" si="9"/>
        <v>0</v>
      </c>
      <c r="I313" s="7"/>
    </row>
    <row r="314" spans="6:9" ht="15">
      <c r="F314">
        <v>310</v>
      </c>
      <c r="G314" s="2">
        <f t="shared" si="8"/>
        <v>0</v>
      </c>
      <c r="H314" s="2">
        <f t="shared" si="9"/>
        <v>0</v>
      </c>
      <c r="I314" s="7"/>
    </row>
    <row r="315" spans="6:9" ht="15">
      <c r="F315">
        <v>311</v>
      </c>
      <c r="G315" s="2">
        <f t="shared" si="8"/>
        <v>0</v>
      </c>
      <c r="H315" s="2">
        <f t="shared" si="9"/>
        <v>0</v>
      </c>
      <c r="I315" s="7"/>
    </row>
    <row r="316" spans="6:9" ht="15">
      <c r="F316">
        <v>312</v>
      </c>
      <c r="G316" s="2">
        <f t="shared" si="8"/>
        <v>0</v>
      </c>
      <c r="H316" s="2">
        <f t="shared" si="9"/>
        <v>0</v>
      </c>
      <c r="I316" s="7"/>
    </row>
    <row r="317" spans="6:9" ht="15">
      <c r="F317">
        <v>313</v>
      </c>
      <c r="G317" s="2">
        <f t="shared" si="8"/>
        <v>0</v>
      </c>
      <c r="H317" s="2">
        <f t="shared" si="9"/>
        <v>0</v>
      </c>
      <c r="I317" s="7"/>
    </row>
    <row r="318" spans="6:9" ht="15">
      <c r="F318">
        <v>314</v>
      </c>
      <c r="G318" s="2">
        <f t="shared" si="8"/>
        <v>0</v>
      </c>
      <c r="H318" s="2">
        <f t="shared" si="9"/>
        <v>0</v>
      </c>
      <c r="I318" s="7"/>
    </row>
    <row r="319" spans="6:9" ht="15">
      <c r="F319">
        <v>315</v>
      </c>
      <c r="G319" s="2">
        <f t="shared" si="8"/>
        <v>0</v>
      </c>
      <c r="H319" s="2">
        <f t="shared" si="9"/>
        <v>0</v>
      </c>
      <c r="I319" s="7"/>
    </row>
    <row r="320" spans="6:9" ht="15">
      <c r="F320">
        <v>316</v>
      </c>
      <c r="G320" s="2">
        <f t="shared" si="8"/>
        <v>0</v>
      </c>
      <c r="H320" s="2">
        <f t="shared" si="9"/>
        <v>0</v>
      </c>
      <c r="I320" s="7"/>
    </row>
    <row r="321" spans="6:9" ht="15">
      <c r="F321">
        <v>317</v>
      </c>
      <c r="G321" s="2">
        <f t="shared" si="8"/>
        <v>0</v>
      </c>
      <c r="H321" s="2">
        <f t="shared" si="9"/>
        <v>0</v>
      </c>
      <c r="I321" s="7"/>
    </row>
    <row r="322" spans="6:9" ht="15">
      <c r="F322">
        <v>318</v>
      </c>
      <c r="G322" s="2">
        <f t="shared" si="8"/>
        <v>0</v>
      </c>
      <c r="H322" s="2">
        <f t="shared" si="9"/>
        <v>0</v>
      </c>
      <c r="I322" s="7"/>
    </row>
    <row r="323" spans="6:9" ht="15">
      <c r="F323">
        <v>319</v>
      </c>
      <c r="G323" s="2">
        <f t="shared" si="8"/>
        <v>0</v>
      </c>
      <c r="H323" s="2">
        <f t="shared" si="9"/>
        <v>0</v>
      </c>
      <c r="I323" s="7"/>
    </row>
    <row r="324" spans="6:9" ht="15">
      <c r="F324">
        <v>320</v>
      </c>
      <c r="G324" s="2">
        <f t="shared" si="8"/>
        <v>0</v>
      </c>
      <c r="H324" s="2">
        <f t="shared" si="9"/>
        <v>0</v>
      </c>
      <c r="I324" s="7"/>
    </row>
    <row r="325" spans="6:9" ht="15">
      <c r="F325">
        <v>321</v>
      </c>
      <c r="G325" s="2">
        <f t="shared" si="8"/>
        <v>0</v>
      </c>
      <c r="H325" s="2">
        <f t="shared" si="9"/>
        <v>0</v>
      </c>
      <c r="I325" s="7"/>
    </row>
    <row r="326" spans="6:9" ht="15">
      <c r="F326">
        <v>322</v>
      </c>
      <c r="G326" s="2">
        <f t="shared" si="8"/>
        <v>0</v>
      </c>
      <c r="H326" s="2">
        <f t="shared" si="9"/>
        <v>0</v>
      </c>
      <c r="I326" s="7"/>
    </row>
    <row r="327" spans="6:9" ht="15">
      <c r="F327">
        <v>323</v>
      </c>
      <c r="G327" s="2">
        <f t="shared" si="8"/>
        <v>0</v>
      </c>
      <c r="H327" s="2">
        <f t="shared" si="9"/>
        <v>0</v>
      </c>
      <c r="I327" s="7"/>
    </row>
    <row r="328" spans="6:9" ht="15">
      <c r="F328">
        <v>324</v>
      </c>
      <c r="G328" s="2">
        <f aca="true" t="shared" si="10" ref="G328:G391">G327+$D$7/$D$9</f>
        <v>0</v>
      </c>
      <c r="H328" s="2">
        <f aca="true" t="shared" si="11" ref="H328:H391">G328*$D$11</f>
        <v>0</v>
      </c>
      <c r="I328" s="7"/>
    </row>
    <row r="329" spans="6:9" ht="15">
      <c r="F329">
        <v>325</v>
      </c>
      <c r="G329" s="2">
        <f t="shared" si="10"/>
        <v>0</v>
      </c>
      <c r="H329" s="2">
        <f t="shared" si="11"/>
        <v>0</v>
      </c>
      <c r="I329" s="7"/>
    </row>
    <row r="330" spans="6:9" ht="15">
      <c r="F330">
        <v>326</v>
      </c>
      <c r="G330" s="2">
        <f t="shared" si="10"/>
        <v>0</v>
      </c>
      <c r="H330" s="2">
        <f t="shared" si="11"/>
        <v>0</v>
      </c>
      <c r="I330" s="7"/>
    </row>
    <row r="331" spans="6:9" ht="15">
      <c r="F331">
        <v>327</v>
      </c>
      <c r="G331" s="2">
        <f t="shared" si="10"/>
        <v>0</v>
      </c>
      <c r="H331" s="2">
        <f t="shared" si="11"/>
        <v>0</v>
      </c>
      <c r="I331" s="7"/>
    </row>
    <row r="332" spans="6:9" ht="15">
      <c r="F332">
        <v>328</v>
      </c>
      <c r="G332" s="2">
        <f t="shared" si="10"/>
        <v>0</v>
      </c>
      <c r="H332" s="2">
        <f t="shared" si="11"/>
        <v>0</v>
      </c>
      <c r="I332" s="7"/>
    </row>
    <row r="333" spans="6:9" ht="15">
      <c r="F333">
        <v>329</v>
      </c>
      <c r="G333" s="2">
        <f t="shared" si="10"/>
        <v>0</v>
      </c>
      <c r="H333" s="2">
        <f t="shared" si="11"/>
        <v>0</v>
      </c>
      <c r="I333" s="7"/>
    </row>
    <row r="334" spans="6:9" ht="15">
      <c r="F334">
        <v>330</v>
      </c>
      <c r="G334" s="2">
        <f t="shared" si="10"/>
        <v>0</v>
      </c>
      <c r="H334" s="2">
        <f t="shared" si="11"/>
        <v>0</v>
      </c>
      <c r="I334" s="7"/>
    </row>
    <row r="335" spans="6:9" ht="15">
      <c r="F335">
        <v>331</v>
      </c>
      <c r="G335" s="2">
        <f t="shared" si="10"/>
        <v>0</v>
      </c>
      <c r="H335" s="2">
        <f t="shared" si="11"/>
        <v>0</v>
      </c>
      <c r="I335" s="7"/>
    </row>
    <row r="336" spans="6:9" ht="15">
      <c r="F336">
        <v>332</v>
      </c>
      <c r="G336" s="2">
        <f t="shared" si="10"/>
        <v>0</v>
      </c>
      <c r="H336" s="2">
        <f t="shared" si="11"/>
        <v>0</v>
      </c>
      <c r="I336" s="7"/>
    </row>
    <row r="337" spans="6:9" ht="15">
      <c r="F337">
        <v>333</v>
      </c>
      <c r="G337" s="2">
        <f t="shared" si="10"/>
        <v>0</v>
      </c>
      <c r="H337" s="2">
        <f t="shared" si="11"/>
        <v>0</v>
      </c>
      <c r="I337" s="7"/>
    </row>
    <row r="338" spans="6:9" ht="15">
      <c r="F338">
        <v>334</v>
      </c>
      <c r="G338" s="2">
        <f t="shared" si="10"/>
        <v>0</v>
      </c>
      <c r="H338" s="2">
        <f t="shared" si="11"/>
        <v>0</v>
      </c>
      <c r="I338" s="7"/>
    </row>
    <row r="339" spans="6:9" ht="15">
      <c r="F339">
        <v>335</v>
      </c>
      <c r="G339" s="2">
        <f t="shared" si="10"/>
        <v>0</v>
      </c>
      <c r="H339" s="2">
        <f t="shared" si="11"/>
        <v>0</v>
      </c>
      <c r="I339" s="7"/>
    </row>
    <row r="340" spans="6:9" ht="15">
      <c r="F340">
        <v>336</v>
      </c>
      <c r="G340" s="2">
        <f t="shared" si="10"/>
        <v>0</v>
      </c>
      <c r="H340" s="2">
        <f t="shared" si="11"/>
        <v>0</v>
      </c>
      <c r="I340" s="7"/>
    </row>
    <row r="341" spans="6:9" ht="15">
      <c r="F341">
        <v>337</v>
      </c>
      <c r="G341" s="2">
        <f t="shared" si="10"/>
        <v>0</v>
      </c>
      <c r="H341" s="2">
        <f t="shared" si="11"/>
        <v>0</v>
      </c>
      <c r="I341" s="7"/>
    </row>
    <row r="342" spans="6:9" ht="15">
      <c r="F342">
        <v>338</v>
      </c>
      <c r="G342" s="2">
        <f t="shared" si="10"/>
        <v>0</v>
      </c>
      <c r="H342" s="2">
        <f t="shared" si="11"/>
        <v>0</v>
      </c>
      <c r="I342" s="7"/>
    </row>
    <row r="343" spans="6:9" ht="15">
      <c r="F343">
        <v>339</v>
      </c>
      <c r="G343" s="2">
        <f t="shared" si="10"/>
        <v>0</v>
      </c>
      <c r="H343" s="2">
        <f t="shared" si="11"/>
        <v>0</v>
      </c>
      <c r="I343" s="7"/>
    </row>
    <row r="344" spans="6:9" ht="15">
      <c r="F344">
        <v>340</v>
      </c>
      <c r="G344" s="2">
        <f t="shared" si="10"/>
        <v>0</v>
      </c>
      <c r="H344" s="2">
        <f t="shared" si="11"/>
        <v>0</v>
      </c>
      <c r="I344" s="7"/>
    </row>
    <row r="345" spans="6:9" ht="15">
      <c r="F345">
        <v>341</v>
      </c>
      <c r="G345" s="2">
        <f t="shared" si="10"/>
        <v>0</v>
      </c>
      <c r="H345" s="2">
        <f t="shared" si="11"/>
        <v>0</v>
      </c>
      <c r="I345" s="7"/>
    </row>
    <row r="346" spans="6:9" ht="15">
      <c r="F346">
        <v>342</v>
      </c>
      <c r="G346" s="2">
        <f t="shared" si="10"/>
        <v>0</v>
      </c>
      <c r="H346" s="2">
        <f t="shared" si="11"/>
        <v>0</v>
      </c>
      <c r="I346" s="7"/>
    </row>
    <row r="347" spans="6:9" ht="15">
      <c r="F347">
        <v>343</v>
      </c>
      <c r="G347" s="2">
        <f t="shared" si="10"/>
        <v>0</v>
      </c>
      <c r="H347" s="2">
        <f t="shared" si="11"/>
        <v>0</v>
      </c>
      <c r="I347" s="7"/>
    </row>
    <row r="348" spans="6:9" ht="15">
      <c r="F348">
        <v>344</v>
      </c>
      <c r="G348" s="2">
        <f t="shared" si="10"/>
        <v>0</v>
      </c>
      <c r="H348" s="2">
        <f t="shared" si="11"/>
        <v>0</v>
      </c>
      <c r="I348" s="7"/>
    </row>
    <row r="349" spans="6:9" ht="15">
      <c r="F349">
        <v>345</v>
      </c>
      <c r="G349" s="2">
        <f t="shared" si="10"/>
        <v>0</v>
      </c>
      <c r="H349" s="2">
        <f t="shared" si="11"/>
        <v>0</v>
      </c>
      <c r="I349" s="7"/>
    </row>
    <row r="350" spans="6:9" ht="15">
      <c r="F350">
        <v>346</v>
      </c>
      <c r="G350" s="2">
        <f t="shared" si="10"/>
        <v>0</v>
      </c>
      <c r="H350" s="2">
        <f t="shared" si="11"/>
        <v>0</v>
      </c>
      <c r="I350" s="7"/>
    </row>
    <row r="351" spans="6:9" ht="15">
      <c r="F351">
        <v>347</v>
      </c>
      <c r="G351" s="2">
        <f t="shared" si="10"/>
        <v>0</v>
      </c>
      <c r="H351" s="2">
        <f t="shared" si="11"/>
        <v>0</v>
      </c>
      <c r="I351" s="7"/>
    </row>
    <row r="352" spans="6:9" ht="15">
      <c r="F352">
        <v>348</v>
      </c>
      <c r="G352" s="2">
        <f t="shared" si="10"/>
        <v>0</v>
      </c>
      <c r="H352" s="2">
        <f t="shared" si="11"/>
        <v>0</v>
      </c>
      <c r="I352" s="7"/>
    </row>
    <row r="353" spans="6:9" ht="15">
      <c r="F353">
        <v>349</v>
      </c>
      <c r="G353" s="2">
        <f t="shared" si="10"/>
        <v>0</v>
      </c>
      <c r="H353" s="2">
        <f t="shared" si="11"/>
        <v>0</v>
      </c>
      <c r="I353" s="7"/>
    </row>
    <row r="354" spans="6:9" ht="15">
      <c r="F354">
        <v>350</v>
      </c>
      <c r="G354" s="2">
        <f t="shared" si="10"/>
        <v>0</v>
      </c>
      <c r="H354" s="2">
        <f t="shared" si="11"/>
        <v>0</v>
      </c>
      <c r="I354" s="7"/>
    </row>
    <row r="355" spans="6:9" ht="15">
      <c r="F355">
        <v>351</v>
      </c>
      <c r="G355" s="2">
        <f t="shared" si="10"/>
        <v>0</v>
      </c>
      <c r="H355" s="2">
        <f t="shared" si="11"/>
        <v>0</v>
      </c>
      <c r="I355" s="7"/>
    </row>
    <row r="356" spans="6:9" ht="15">
      <c r="F356">
        <v>352</v>
      </c>
      <c r="G356" s="2">
        <f t="shared" si="10"/>
        <v>0</v>
      </c>
      <c r="H356" s="2">
        <f t="shared" si="11"/>
        <v>0</v>
      </c>
      <c r="I356" s="7"/>
    </row>
    <row r="357" spans="6:9" ht="15">
      <c r="F357">
        <v>353</v>
      </c>
      <c r="G357" s="2">
        <f t="shared" si="10"/>
        <v>0</v>
      </c>
      <c r="H357" s="2">
        <f t="shared" si="11"/>
        <v>0</v>
      </c>
      <c r="I357" s="7"/>
    </row>
    <row r="358" spans="6:9" ht="15">
      <c r="F358">
        <v>354</v>
      </c>
      <c r="G358" s="2">
        <f t="shared" si="10"/>
        <v>0</v>
      </c>
      <c r="H358" s="2">
        <f t="shared" si="11"/>
        <v>0</v>
      </c>
      <c r="I358" s="7"/>
    </row>
    <row r="359" spans="6:9" ht="15">
      <c r="F359">
        <v>355</v>
      </c>
      <c r="G359" s="2">
        <f t="shared" si="10"/>
        <v>0</v>
      </c>
      <c r="H359" s="2">
        <f t="shared" si="11"/>
        <v>0</v>
      </c>
      <c r="I359" s="7"/>
    </row>
    <row r="360" spans="6:9" ht="15">
      <c r="F360">
        <v>356</v>
      </c>
      <c r="G360" s="2">
        <f t="shared" si="10"/>
        <v>0</v>
      </c>
      <c r="H360" s="2">
        <f t="shared" si="11"/>
        <v>0</v>
      </c>
      <c r="I360" s="7"/>
    </row>
    <row r="361" spans="6:9" ht="15">
      <c r="F361">
        <v>357</v>
      </c>
      <c r="G361" s="2">
        <f t="shared" si="10"/>
        <v>0</v>
      </c>
      <c r="H361" s="2">
        <f t="shared" si="11"/>
        <v>0</v>
      </c>
      <c r="I361" s="7"/>
    </row>
    <row r="362" spans="6:9" ht="15">
      <c r="F362">
        <v>358</v>
      </c>
      <c r="G362" s="2">
        <f t="shared" si="10"/>
        <v>0</v>
      </c>
      <c r="H362" s="2">
        <f t="shared" si="11"/>
        <v>0</v>
      </c>
      <c r="I362" s="7"/>
    </row>
    <row r="363" spans="6:9" ht="15">
      <c r="F363">
        <v>359</v>
      </c>
      <c r="G363" s="2">
        <f t="shared" si="10"/>
        <v>0</v>
      </c>
      <c r="H363" s="2">
        <f t="shared" si="11"/>
        <v>0</v>
      </c>
      <c r="I363" s="7"/>
    </row>
    <row r="364" spans="6:9" ht="15">
      <c r="F364">
        <v>360</v>
      </c>
      <c r="G364" s="2">
        <f t="shared" si="10"/>
        <v>0</v>
      </c>
      <c r="H364" s="2">
        <f t="shared" si="11"/>
        <v>0</v>
      </c>
      <c r="I364" s="7"/>
    </row>
    <row r="365" spans="6:9" ht="15">
      <c r="F365">
        <v>361</v>
      </c>
      <c r="G365" s="2">
        <f t="shared" si="10"/>
        <v>0</v>
      </c>
      <c r="H365" s="2">
        <f t="shared" si="11"/>
        <v>0</v>
      </c>
      <c r="I365" s="7"/>
    </row>
    <row r="366" spans="6:9" ht="15">
      <c r="F366">
        <v>362</v>
      </c>
      <c r="G366" s="2">
        <f t="shared" si="10"/>
        <v>0</v>
      </c>
      <c r="H366" s="2">
        <f t="shared" si="11"/>
        <v>0</v>
      </c>
      <c r="I366" s="7"/>
    </row>
    <row r="367" spans="6:9" ht="15">
      <c r="F367">
        <v>363</v>
      </c>
      <c r="G367" s="2">
        <f t="shared" si="10"/>
        <v>0</v>
      </c>
      <c r="H367" s="2">
        <f t="shared" si="11"/>
        <v>0</v>
      </c>
      <c r="I367" s="7"/>
    </row>
    <row r="368" spans="6:9" ht="15">
      <c r="F368">
        <v>364</v>
      </c>
      <c r="G368" s="2">
        <f t="shared" si="10"/>
        <v>0</v>
      </c>
      <c r="H368" s="2">
        <f t="shared" si="11"/>
        <v>0</v>
      </c>
      <c r="I368" s="7"/>
    </row>
    <row r="369" spans="6:9" ht="15">
      <c r="F369">
        <v>365</v>
      </c>
      <c r="G369" s="2">
        <f t="shared" si="10"/>
        <v>0</v>
      </c>
      <c r="H369" s="2">
        <f t="shared" si="11"/>
        <v>0</v>
      </c>
      <c r="I369" s="7"/>
    </row>
    <row r="370" spans="6:9" ht="15">
      <c r="F370">
        <v>366</v>
      </c>
      <c r="G370" s="2">
        <f t="shared" si="10"/>
        <v>0</v>
      </c>
      <c r="H370" s="2">
        <f t="shared" si="11"/>
        <v>0</v>
      </c>
      <c r="I370" s="7"/>
    </row>
    <row r="371" spans="6:9" ht="15">
      <c r="F371">
        <v>367</v>
      </c>
      <c r="G371" s="2">
        <f t="shared" si="10"/>
        <v>0</v>
      </c>
      <c r="H371" s="2">
        <f t="shared" si="11"/>
        <v>0</v>
      </c>
      <c r="I371" s="7"/>
    </row>
    <row r="372" spans="6:9" ht="15">
      <c r="F372">
        <v>368</v>
      </c>
      <c r="G372" s="2">
        <f t="shared" si="10"/>
        <v>0</v>
      </c>
      <c r="H372" s="2">
        <f t="shared" si="11"/>
        <v>0</v>
      </c>
      <c r="I372" s="7"/>
    </row>
    <row r="373" spans="6:9" ht="15">
      <c r="F373">
        <v>369</v>
      </c>
      <c r="G373" s="2">
        <f t="shared" si="10"/>
        <v>0</v>
      </c>
      <c r="H373" s="2">
        <f t="shared" si="11"/>
        <v>0</v>
      </c>
      <c r="I373" s="7"/>
    </row>
    <row r="374" spans="6:9" ht="15">
      <c r="F374">
        <v>370</v>
      </c>
      <c r="G374" s="2">
        <f t="shared" si="10"/>
        <v>0</v>
      </c>
      <c r="H374" s="2">
        <f t="shared" si="11"/>
        <v>0</v>
      </c>
      <c r="I374" s="7"/>
    </row>
    <row r="375" spans="6:9" ht="15">
      <c r="F375">
        <v>371</v>
      </c>
      <c r="G375" s="2">
        <f t="shared" si="10"/>
        <v>0</v>
      </c>
      <c r="H375" s="2">
        <f t="shared" si="11"/>
        <v>0</v>
      </c>
      <c r="I375" s="7"/>
    </row>
    <row r="376" spans="6:9" ht="15">
      <c r="F376">
        <v>372</v>
      </c>
      <c r="G376" s="2">
        <f t="shared" si="10"/>
        <v>0</v>
      </c>
      <c r="H376" s="2">
        <f t="shared" si="11"/>
        <v>0</v>
      </c>
      <c r="I376" s="7"/>
    </row>
    <row r="377" spans="6:9" ht="15">
      <c r="F377">
        <v>373</v>
      </c>
      <c r="G377" s="2">
        <f t="shared" si="10"/>
        <v>0</v>
      </c>
      <c r="H377" s="2">
        <f t="shared" si="11"/>
        <v>0</v>
      </c>
      <c r="I377" s="7"/>
    </row>
    <row r="378" spans="6:9" ht="15">
      <c r="F378">
        <v>374</v>
      </c>
      <c r="G378" s="2">
        <f t="shared" si="10"/>
        <v>0</v>
      </c>
      <c r="H378" s="2">
        <f t="shared" si="11"/>
        <v>0</v>
      </c>
      <c r="I378" s="7"/>
    </row>
    <row r="379" spans="6:9" ht="15">
      <c r="F379">
        <v>375</v>
      </c>
      <c r="G379" s="2">
        <f t="shared" si="10"/>
        <v>0</v>
      </c>
      <c r="H379" s="2">
        <f t="shared" si="11"/>
        <v>0</v>
      </c>
      <c r="I379" s="7"/>
    </row>
    <row r="380" spans="6:9" ht="15">
      <c r="F380">
        <v>376</v>
      </c>
      <c r="G380" s="2">
        <f t="shared" si="10"/>
        <v>0</v>
      </c>
      <c r="H380" s="2">
        <f t="shared" si="11"/>
        <v>0</v>
      </c>
      <c r="I380" s="7"/>
    </row>
    <row r="381" spans="6:9" ht="15">
      <c r="F381">
        <v>377</v>
      </c>
      <c r="G381" s="2">
        <f t="shared" si="10"/>
        <v>0</v>
      </c>
      <c r="H381" s="2">
        <f t="shared" si="11"/>
        <v>0</v>
      </c>
      <c r="I381" s="7"/>
    </row>
    <row r="382" spans="6:9" ht="15">
      <c r="F382">
        <v>378</v>
      </c>
      <c r="G382" s="2">
        <f t="shared" si="10"/>
        <v>0</v>
      </c>
      <c r="H382" s="2">
        <f t="shared" si="11"/>
        <v>0</v>
      </c>
      <c r="I382" s="7"/>
    </row>
    <row r="383" spans="6:9" ht="15">
      <c r="F383">
        <v>379</v>
      </c>
      <c r="G383" s="2">
        <f t="shared" si="10"/>
        <v>0</v>
      </c>
      <c r="H383" s="2">
        <f t="shared" si="11"/>
        <v>0</v>
      </c>
      <c r="I383" s="7"/>
    </row>
    <row r="384" spans="6:9" ht="15">
      <c r="F384">
        <v>380</v>
      </c>
      <c r="G384" s="2">
        <f t="shared" si="10"/>
        <v>0</v>
      </c>
      <c r="H384" s="2">
        <f t="shared" si="11"/>
        <v>0</v>
      </c>
      <c r="I384" s="7"/>
    </row>
    <row r="385" spans="6:9" ht="15">
      <c r="F385">
        <v>381</v>
      </c>
      <c r="G385" s="2">
        <f t="shared" si="10"/>
        <v>0</v>
      </c>
      <c r="H385" s="2">
        <f t="shared" si="11"/>
        <v>0</v>
      </c>
      <c r="I385" s="7"/>
    </row>
    <row r="386" spans="6:9" ht="15">
      <c r="F386">
        <v>382</v>
      </c>
      <c r="G386" s="2">
        <f t="shared" si="10"/>
        <v>0</v>
      </c>
      <c r="H386" s="2">
        <f t="shared" si="11"/>
        <v>0</v>
      </c>
      <c r="I386" s="7"/>
    </row>
    <row r="387" spans="6:9" ht="15">
      <c r="F387">
        <v>383</v>
      </c>
      <c r="G387" s="2">
        <f t="shared" si="10"/>
        <v>0</v>
      </c>
      <c r="H387" s="2">
        <f t="shared" si="11"/>
        <v>0</v>
      </c>
      <c r="I387" s="7"/>
    </row>
    <row r="388" spans="6:9" ht="15">
      <c r="F388">
        <v>384</v>
      </c>
      <c r="G388" s="2">
        <f t="shared" si="10"/>
        <v>0</v>
      </c>
      <c r="H388" s="2">
        <f t="shared" si="11"/>
        <v>0</v>
      </c>
      <c r="I388" s="7"/>
    </row>
    <row r="389" spans="6:9" ht="15">
      <c r="F389">
        <v>385</v>
      </c>
      <c r="G389" s="2">
        <f t="shared" si="10"/>
        <v>0</v>
      </c>
      <c r="H389" s="2">
        <f t="shared" si="11"/>
        <v>0</v>
      </c>
      <c r="I389" s="7"/>
    </row>
    <row r="390" spans="6:9" ht="15">
      <c r="F390">
        <v>386</v>
      </c>
      <c r="G390" s="2">
        <f t="shared" si="10"/>
        <v>0</v>
      </c>
      <c r="H390" s="2">
        <f t="shared" si="11"/>
        <v>0</v>
      </c>
      <c r="I390" s="7"/>
    </row>
    <row r="391" spans="6:9" ht="15">
      <c r="F391">
        <v>387</v>
      </c>
      <c r="G391" s="2">
        <f t="shared" si="10"/>
        <v>0</v>
      </c>
      <c r="H391" s="2">
        <f t="shared" si="11"/>
        <v>0</v>
      </c>
      <c r="I391" s="7"/>
    </row>
    <row r="392" spans="6:9" ht="15">
      <c r="F392">
        <v>388</v>
      </c>
      <c r="G392" s="2">
        <f aca="true" t="shared" si="12" ref="G392:G455">G391+$D$7/$D$9</f>
        <v>0</v>
      </c>
      <c r="H392" s="2">
        <f aca="true" t="shared" si="13" ref="H392:H455">G392*$D$11</f>
        <v>0</v>
      </c>
      <c r="I392" s="7"/>
    </row>
    <row r="393" spans="6:9" ht="15">
      <c r="F393">
        <v>389</v>
      </c>
      <c r="G393" s="2">
        <f t="shared" si="12"/>
        <v>0</v>
      </c>
      <c r="H393" s="2">
        <f t="shared" si="13"/>
        <v>0</v>
      </c>
      <c r="I393" s="7"/>
    </row>
    <row r="394" spans="6:9" ht="15">
      <c r="F394">
        <v>390</v>
      </c>
      <c r="G394" s="2">
        <f t="shared" si="12"/>
        <v>0</v>
      </c>
      <c r="H394" s="2">
        <f t="shared" si="13"/>
        <v>0</v>
      </c>
      <c r="I394" s="7"/>
    </row>
    <row r="395" spans="6:9" ht="15">
      <c r="F395">
        <v>391</v>
      </c>
      <c r="G395" s="2">
        <f t="shared" si="12"/>
        <v>0</v>
      </c>
      <c r="H395" s="2">
        <f t="shared" si="13"/>
        <v>0</v>
      </c>
      <c r="I395" s="7"/>
    </row>
    <row r="396" spans="6:9" ht="15">
      <c r="F396">
        <v>392</v>
      </c>
      <c r="G396" s="2">
        <f t="shared" si="12"/>
        <v>0</v>
      </c>
      <c r="H396" s="2">
        <f t="shared" si="13"/>
        <v>0</v>
      </c>
      <c r="I396" s="7"/>
    </row>
    <row r="397" spans="6:9" ht="15">
      <c r="F397">
        <v>393</v>
      </c>
      <c r="G397" s="2">
        <f t="shared" si="12"/>
        <v>0</v>
      </c>
      <c r="H397" s="2">
        <f t="shared" si="13"/>
        <v>0</v>
      </c>
      <c r="I397" s="7"/>
    </row>
    <row r="398" spans="6:9" ht="15">
      <c r="F398">
        <v>394</v>
      </c>
      <c r="G398" s="2">
        <f t="shared" si="12"/>
        <v>0</v>
      </c>
      <c r="H398" s="2">
        <f t="shared" si="13"/>
        <v>0</v>
      </c>
      <c r="I398" s="7"/>
    </row>
    <row r="399" spans="6:9" ht="15">
      <c r="F399">
        <v>395</v>
      </c>
      <c r="G399" s="2">
        <f t="shared" si="12"/>
        <v>0</v>
      </c>
      <c r="H399" s="2">
        <f t="shared" si="13"/>
        <v>0</v>
      </c>
      <c r="I399" s="7"/>
    </row>
    <row r="400" spans="6:9" ht="15">
      <c r="F400">
        <v>396</v>
      </c>
      <c r="G400" s="2">
        <f t="shared" si="12"/>
        <v>0</v>
      </c>
      <c r="H400" s="2">
        <f t="shared" si="13"/>
        <v>0</v>
      </c>
      <c r="I400" s="7"/>
    </row>
    <row r="401" spans="6:9" ht="15">
      <c r="F401">
        <v>397</v>
      </c>
      <c r="G401" s="2">
        <f t="shared" si="12"/>
        <v>0</v>
      </c>
      <c r="H401" s="2">
        <f t="shared" si="13"/>
        <v>0</v>
      </c>
      <c r="I401" s="7"/>
    </row>
    <row r="402" spans="6:9" ht="15">
      <c r="F402">
        <v>398</v>
      </c>
      <c r="G402" s="2">
        <f t="shared" si="12"/>
        <v>0</v>
      </c>
      <c r="H402" s="2">
        <f t="shared" si="13"/>
        <v>0</v>
      </c>
      <c r="I402" s="7"/>
    </row>
    <row r="403" spans="6:9" ht="15">
      <c r="F403">
        <v>399</v>
      </c>
      <c r="G403" s="2">
        <f t="shared" si="12"/>
        <v>0</v>
      </c>
      <c r="H403" s="2">
        <f t="shared" si="13"/>
        <v>0</v>
      </c>
      <c r="I403" s="7"/>
    </row>
    <row r="404" spans="6:9" ht="15">
      <c r="F404">
        <v>400</v>
      </c>
      <c r="G404" s="2">
        <f t="shared" si="12"/>
        <v>0</v>
      </c>
      <c r="H404" s="2">
        <f t="shared" si="13"/>
        <v>0</v>
      </c>
      <c r="I404" s="7"/>
    </row>
    <row r="405" spans="6:9" ht="15">
      <c r="F405">
        <v>401</v>
      </c>
      <c r="G405" s="2">
        <f t="shared" si="12"/>
        <v>0</v>
      </c>
      <c r="H405" s="2">
        <f t="shared" si="13"/>
        <v>0</v>
      </c>
      <c r="I405" s="7"/>
    </row>
    <row r="406" spans="6:9" ht="15">
      <c r="F406">
        <v>402</v>
      </c>
      <c r="G406" s="2">
        <f t="shared" si="12"/>
        <v>0</v>
      </c>
      <c r="H406" s="2">
        <f t="shared" si="13"/>
        <v>0</v>
      </c>
      <c r="I406" s="7"/>
    </row>
    <row r="407" spans="6:9" ht="15">
      <c r="F407">
        <v>403</v>
      </c>
      <c r="G407" s="2">
        <f t="shared" si="12"/>
        <v>0</v>
      </c>
      <c r="H407" s="2">
        <f t="shared" si="13"/>
        <v>0</v>
      </c>
      <c r="I407" s="7"/>
    </row>
    <row r="408" spans="6:9" ht="15">
      <c r="F408">
        <v>404</v>
      </c>
      <c r="G408" s="2">
        <f t="shared" si="12"/>
        <v>0</v>
      </c>
      <c r="H408" s="2">
        <f t="shared" si="13"/>
        <v>0</v>
      </c>
      <c r="I408" s="7"/>
    </row>
    <row r="409" spans="6:9" ht="15">
      <c r="F409">
        <v>405</v>
      </c>
      <c r="G409" s="2">
        <f t="shared" si="12"/>
        <v>0</v>
      </c>
      <c r="H409" s="2">
        <f t="shared" si="13"/>
        <v>0</v>
      </c>
      <c r="I409" s="7"/>
    </row>
    <row r="410" spans="6:9" ht="15">
      <c r="F410">
        <v>406</v>
      </c>
      <c r="G410" s="2">
        <f t="shared" si="12"/>
        <v>0</v>
      </c>
      <c r="H410" s="2">
        <f t="shared" si="13"/>
        <v>0</v>
      </c>
      <c r="I410" s="7"/>
    </row>
    <row r="411" spans="6:9" ht="15">
      <c r="F411">
        <v>407</v>
      </c>
      <c r="G411" s="2">
        <f t="shared" si="12"/>
        <v>0</v>
      </c>
      <c r="H411" s="2">
        <f t="shared" si="13"/>
        <v>0</v>
      </c>
      <c r="I411" s="7"/>
    </row>
    <row r="412" spans="6:9" ht="15">
      <c r="F412">
        <v>408</v>
      </c>
      <c r="G412" s="2">
        <f t="shared" si="12"/>
        <v>0</v>
      </c>
      <c r="H412" s="2">
        <f t="shared" si="13"/>
        <v>0</v>
      </c>
      <c r="I412" s="7"/>
    </row>
    <row r="413" spans="6:9" ht="15">
      <c r="F413">
        <v>409</v>
      </c>
      <c r="G413" s="2">
        <f t="shared" si="12"/>
        <v>0</v>
      </c>
      <c r="H413" s="2">
        <f t="shared" si="13"/>
        <v>0</v>
      </c>
      <c r="I413" s="7"/>
    </row>
    <row r="414" spans="6:9" ht="15">
      <c r="F414">
        <v>410</v>
      </c>
      <c r="G414" s="2">
        <f t="shared" si="12"/>
        <v>0</v>
      </c>
      <c r="H414" s="2">
        <f t="shared" si="13"/>
        <v>0</v>
      </c>
      <c r="I414" s="7"/>
    </row>
    <row r="415" spans="6:9" ht="15">
      <c r="F415">
        <v>411</v>
      </c>
      <c r="G415" s="2">
        <f t="shared" si="12"/>
        <v>0</v>
      </c>
      <c r="H415" s="2">
        <f t="shared" si="13"/>
        <v>0</v>
      </c>
      <c r="I415" s="7"/>
    </row>
    <row r="416" spans="6:9" ht="15">
      <c r="F416">
        <v>412</v>
      </c>
      <c r="G416" s="2">
        <f t="shared" si="12"/>
        <v>0</v>
      </c>
      <c r="H416" s="2">
        <f t="shared" si="13"/>
        <v>0</v>
      </c>
      <c r="I416" s="7"/>
    </row>
    <row r="417" spans="6:9" ht="15">
      <c r="F417">
        <v>413</v>
      </c>
      <c r="G417" s="2">
        <f t="shared" si="12"/>
        <v>0</v>
      </c>
      <c r="H417" s="2">
        <f t="shared" si="13"/>
        <v>0</v>
      </c>
      <c r="I417" s="7"/>
    </row>
    <row r="418" spans="6:9" ht="15">
      <c r="F418">
        <v>414</v>
      </c>
      <c r="G418" s="2">
        <f t="shared" si="12"/>
        <v>0</v>
      </c>
      <c r="H418" s="2">
        <f t="shared" si="13"/>
        <v>0</v>
      </c>
      <c r="I418" s="7"/>
    </row>
    <row r="419" spans="6:9" ht="15">
      <c r="F419">
        <v>415</v>
      </c>
      <c r="G419" s="2">
        <f t="shared" si="12"/>
        <v>0</v>
      </c>
      <c r="H419" s="2">
        <f t="shared" si="13"/>
        <v>0</v>
      </c>
      <c r="I419" s="7"/>
    </row>
    <row r="420" spans="6:9" ht="15">
      <c r="F420">
        <v>416</v>
      </c>
      <c r="G420" s="2">
        <f t="shared" si="12"/>
        <v>0</v>
      </c>
      <c r="H420" s="2">
        <f t="shared" si="13"/>
        <v>0</v>
      </c>
      <c r="I420" s="7"/>
    </row>
    <row r="421" spans="6:9" ht="15">
      <c r="F421">
        <v>417</v>
      </c>
      <c r="G421" s="2">
        <f t="shared" si="12"/>
        <v>0</v>
      </c>
      <c r="H421" s="2">
        <f t="shared" si="13"/>
        <v>0</v>
      </c>
      <c r="I421" s="7"/>
    </row>
    <row r="422" spans="6:9" ht="15">
      <c r="F422">
        <v>418</v>
      </c>
      <c r="G422" s="2">
        <f t="shared" si="12"/>
        <v>0</v>
      </c>
      <c r="H422" s="2">
        <f t="shared" si="13"/>
        <v>0</v>
      </c>
      <c r="I422" s="7"/>
    </row>
    <row r="423" spans="6:9" ht="15">
      <c r="F423">
        <v>419</v>
      </c>
      <c r="G423" s="2">
        <f t="shared" si="12"/>
        <v>0</v>
      </c>
      <c r="H423" s="2">
        <f t="shared" si="13"/>
        <v>0</v>
      </c>
      <c r="I423" s="7"/>
    </row>
    <row r="424" spans="6:9" ht="15">
      <c r="F424">
        <v>420</v>
      </c>
      <c r="G424" s="2">
        <f t="shared" si="12"/>
        <v>0</v>
      </c>
      <c r="H424" s="2">
        <f t="shared" si="13"/>
        <v>0</v>
      </c>
      <c r="I424" s="7"/>
    </row>
    <row r="425" spans="6:9" ht="15">
      <c r="F425">
        <v>421</v>
      </c>
      <c r="G425" s="2">
        <f t="shared" si="12"/>
        <v>0</v>
      </c>
      <c r="H425" s="2">
        <f t="shared" si="13"/>
        <v>0</v>
      </c>
      <c r="I425" s="7"/>
    </row>
    <row r="426" spans="6:9" ht="15">
      <c r="F426">
        <v>422</v>
      </c>
      <c r="G426" s="2">
        <f t="shared" si="12"/>
        <v>0</v>
      </c>
      <c r="H426" s="2">
        <f t="shared" si="13"/>
        <v>0</v>
      </c>
      <c r="I426" s="7"/>
    </row>
    <row r="427" spans="6:9" ht="15">
      <c r="F427">
        <v>423</v>
      </c>
      <c r="G427" s="2">
        <f t="shared" si="12"/>
        <v>0</v>
      </c>
      <c r="H427" s="2">
        <f t="shared" si="13"/>
        <v>0</v>
      </c>
      <c r="I427" s="7"/>
    </row>
    <row r="428" spans="6:9" ht="15">
      <c r="F428">
        <v>424</v>
      </c>
      <c r="G428" s="2">
        <f t="shared" si="12"/>
        <v>0</v>
      </c>
      <c r="H428" s="2">
        <f t="shared" si="13"/>
        <v>0</v>
      </c>
      <c r="I428" s="7"/>
    </row>
    <row r="429" spans="6:9" ht="15">
      <c r="F429">
        <v>425</v>
      </c>
      <c r="G429" s="2">
        <f t="shared" si="12"/>
        <v>0</v>
      </c>
      <c r="H429" s="2">
        <f t="shared" si="13"/>
        <v>0</v>
      </c>
      <c r="I429" s="7"/>
    </row>
    <row r="430" spans="6:9" ht="15">
      <c r="F430">
        <v>426</v>
      </c>
      <c r="G430" s="2">
        <f t="shared" si="12"/>
        <v>0</v>
      </c>
      <c r="H430" s="2">
        <f t="shared" si="13"/>
        <v>0</v>
      </c>
      <c r="I430" s="7"/>
    </row>
    <row r="431" spans="6:9" ht="15">
      <c r="F431">
        <v>427</v>
      </c>
      <c r="G431" s="2">
        <f t="shared" si="12"/>
        <v>0</v>
      </c>
      <c r="H431" s="2">
        <f t="shared" si="13"/>
        <v>0</v>
      </c>
      <c r="I431" s="7"/>
    </row>
    <row r="432" spans="6:9" ht="15">
      <c r="F432">
        <v>428</v>
      </c>
      <c r="G432" s="2">
        <f t="shared" si="12"/>
        <v>0</v>
      </c>
      <c r="H432" s="2">
        <f t="shared" si="13"/>
        <v>0</v>
      </c>
      <c r="I432" s="7"/>
    </row>
    <row r="433" spans="6:9" ht="15">
      <c r="F433">
        <v>429</v>
      </c>
      <c r="G433" s="2">
        <f t="shared" si="12"/>
        <v>0</v>
      </c>
      <c r="H433" s="2">
        <f t="shared" si="13"/>
        <v>0</v>
      </c>
      <c r="I433" s="7"/>
    </row>
    <row r="434" spans="6:9" ht="15">
      <c r="F434">
        <v>430</v>
      </c>
      <c r="G434" s="2">
        <f t="shared" si="12"/>
        <v>0</v>
      </c>
      <c r="H434" s="2">
        <f t="shared" si="13"/>
        <v>0</v>
      </c>
      <c r="I434" s="7"/>
    </row>
    <row r="435" spans="6:9" ht="15">
      <c r="F435">
        <v>431</v>
      </c>
      <c r="G435" s="2">
        <f t="shared" si="12"/>
        <v>0</v>
      </c>
      <c r="H435" s="2">
        <f t="shared" si="13"/>
        <v>0</v>
      </c>
      <c r="I435" s="7"/>
    </row>
    <row r="436" spans="6:9" ht="15">
      <c r="F436">
        <v>432</v>
      </c>
      <c r="G436" s="2">
        <f t="shared" si="12"/>
        <v>0</v>
      </c>
      <c r="H436" s="2">
        <f t="shared" si="13"/>
        <v>0</v>
      </c>
      <c r="I436" s="7"/>
    </row>
    <row r="437" spans="6:9" ht="15">
      <c r="F437">
        <v>433</v>
      </c>
      <c r="G437" s="2">
        <f t="shared" si="12"/>
        <v>0</v>
      </c>
      <c r="H437" s="2">
        <f t="shared" si="13"/>
        <v>0</v>
      </c>
      <c r="I437" s="7"/>
    </row>
    <row r="438" spans="6:9" ht="15">
      <c r="F438">
        <v>434</v>
      </c>
      <c r="G438" s="2">
        <f t="shared" si="12"/>
        <v>0</v>
      </c>
      <c r="H438" s="2">
        <f t="shared" si="13"/>
        <v>0</v>
      </c>
      <c r="I438" s="7"/>
    </row>
    <row r="439" spans="6:9" ht="15">
      <c r="F439">
        <v>435</v>
      </c>
      <c r="G439" s="2">
        <f t="shared" si="12"/>
        <v>0</v>
      </c>
      <c r="H439" s="2">
        <f t="shared" si="13"/>
        <v>0</v>
      </c>
      <c r="I439" s="7"/>
    </row>
    <row r="440" spans="6:9" ht="15">
      <c r="F440">
        <v>436</v>
      </c>
      <c r="G440" s="2">
        <f t="shared" si="12"/>
        <v>0</v>
      </c>
      <c r="H440" s="2">
        <f t="shared" si="13"/>
        <v>0</v>
      </c>
      <c r="I440" s="7"/>
    </row>
    <row r="441" spans="6:9" ht="15">
      <c r="F441">
        <v>437</v>
      </c>
      <c r="G441" s="2">
        <f t="shared" si="12"/>
        <v>0</v>
      </c>
      <c r="H441" s="2">
        <f t="shared" si="13"/>
        <v>0</v>
      </c>
      <c r="I441" s="7"/>
    </row>
    <row r="442" spans="6:9" ht="15">
      <c r="F442">
        <v>438</v>
      </c>
      <c r="G442" s="2">
        <f t="shared" si="12"/>
        <v>0</v>
      </c>
      <c r="H442" s="2">
        <f t="shared" si="13"/>
        <v>0</v>
      </c>
      <c r="I442" s="7"/>
    </row>
    <row r="443" spans="6:9" ht="15">
      <c r="F443">
        <v>439</v>
      </c>
      <c r="G443" s="2">
        <f t="shared" si="12"/>
        <v>0</v>
      </c>
      <c r="H443" s="2">
        <f t="shared" si="13"/>
        <v>0</v>
      </c>
      <c r="I443" s="7"/>
    </row>
    <row r="444" spans="6:9" ht="15">
      <c r="F444">
        <v>440</v>
      </c>
      <c r="G444" s="2">
        <f t="shared" si="12"/>
        <v>0</v>
      </c>
      <c r="H444" s="2">
        <f t="shared" si="13"/>
        <v>0</v>
      </c>
      <c r="I444" s="7"/>
    </row>
    <row r="445" spans="6:9" ht="15">
      <c r="F445">
        <v>441</v>
      </c>
      <c r="G445" s="2">
        <f t="shared" si="12"/>
        <v>0</v>
      </c>
      <c r="H445" s="2">
        <f t="shared" si="13"/>
        <v>0</v>
      </c>
      <c r="I445" s="7"/>
    </row>
    <row r="446" spans="6:9" ht="15">
      <c r="F446">
        <v>442</v>
      </c>
      <c r="G446" s="2">
        <f t="shared" si="12"/>
        <v>0</v>
      </c>
      <c r="H446" s="2">
        <f t="shared" si="13"/>
        <v>0</v>
      </c>
      <c r="I446" s="7"/>
    </row>
    <row r="447" spans="6:9" ht="15">
      <c r="F447">
        <v>443</v>
      </c>
      <c r="G447" s="2">
        <f t="shared" si="12"/>
        <v>0</v>
      </c>
      <c r="H447" s="2">
        <f t="shared" si="13"/>
        <v>0</v>
      </c>
      <c r="I447" s="7"/>
    </row>
    <row r="448" spans="6:9" ht="15">
      <c r="F448">
        <v>444</v>
      </c>
      <c r="G448" s="2">
        <f t="shared" si="12"/>
        <v>0</v>
      </c>
      <c r="H448" s="2">
        <f t="shared" si="13"/>
        <v>0</v>
      </c>
      <c r="I448" s="7"/>
    </row>
    <row r="449" spans="6:9" ht="15">
      <c r="F449">
        <v>445</v>
      </c>
      <c r="G449" s="2">
        <f t="shared" si="12"/>
        <v>0</v>
      </c>
      <c r="H449" s="2">
        <f t="shared" si="13"/>
        <v>0</v>
      </c>
      <c r="I449" s="7"/>
    </row>
    <row r="450" spans="6:9" ht="15">
      <c r="F450">
        <v>446</v>
      </c>
      <c r="G450" s="2">
        <f t="shared" si="12"/>
        <v>0</v>
      </c>
      <c r="H450" s="2">
        <f t="shared" si="13"/>
        <v>0</v>
      </c>
      <c r="I450" s="7"/>
    </row>
    <row r="451" spans="6:9" ht="15">
      <c r="F451">
        <v>447</v>
      </c>
      <c r="G451" s="2">
        <f t="shared" si="12"/>
        <v>0</v>
      </c>
      <c r="H451" s="2">
        <f t="shared" si="13"/>
        <v>0</v>
      </c>
      <c r="I451" s="7"/>
    </row>
    <row r="452" spans="6:9" ht="15">
      <c r="F452">
        <v>448</v>
      </c>
      <c r="G452" s="2">
        <f t="shared" si="12"/>
        <v>0</v>
      </c>
      <c r="H452" s="2">
        <f t="shared" si="13"/>
        <v>0</v>
      </c>
      <c r="I452" s="7"/>
    </row>
    <row r="453" spans="6:9" ht="15">
      <c r="F453">
        <v>449</v>
      </c>
      <c r="G453" s="2">
        <f t="shared" si="12"/>
        <v>0</v>
      </c>
      <c r="H453" s="2">
        <f t="shared" si="13"/>
        <v>0</v>
      </c>
      <c r="I453" s="7"/>
    </row>
    <row r="454" spans="6:9" ht="15">
      <c r="F454">
        <v>450</v>
      </c>
      <c r="G454" s="2">
        <f t="shared" si="12"/>
        <v>0</v>
      </c>
      <c r="H454" s="2">
        <f t="shared" si="13"/>
        <v>0</v>
      </c>
      <c r="I454" s="7"/>
    </row>
    <row r="455" spans="6:9" ht="15">
      <c r="F455">
        <v>451</v>
      </c>
      <c r="G455" s="2">
        <f t="shared" si="12"/>
        <v>0</v>
      </c>
      <c r="H455" s="2">
        <f t="shared" si="13"/>
        <v>0</v>
      </c>
      <c r="I455" s="7"/>
    </row>
    <row r="456" spans="6:9" ht="15">
      <c r="F456">
        <v>452</v>
      </c>
      <c r="G456" s="2">
        <f aca="true" t="shared" si="14" ref="G456:G519">G455+$D$7/$D$9</f>
        <v>0</v>
      </c>
      <c r="H456" s="2">
        <f aca="true" t="shared" si="15" ref="H456:H519">G456*$D$11</f>
        <v>0</v>
      </c>
      <c r="I456" s="7"/>
    </row>
    <row r="457" spans="6:9" ht="15">
      <c r="F457">
        <v>453</v>
      </c>
      <c r="G457" s="2">
        <f t="shared" si="14"/>
        <v>0</v>
      </c>
      <c r="H457" s="2">
        <f t="shared" si="15"/>
        <v>0</v>
      </c>
      <c r="I457" s="7"/>
    </row>
    <row r="458" spans="6:9" ht="15">
      <c r="F458">
        <v>454</v>
      </c>
      <c r="G458" s="2">
        <f t="shared" si="14"/>
        <v>0</v>
      </c>
      <c r="H458" s="2">
        <f t="shared" si="15"/>
        <v>0</v>
      </c>
      <c r="I458" s="7"/>
    </row>
    <row r="459" spans="6:9" ht="15">
      <c r="F459">
        <v>455</v>
      </c>
      <c r="G459" s="2">
        <f t="shared" si="14"/>
        <v>0</v>
      </c>
      <c r="H459" s="2">
        <f t="shared" si="15"/>
        <v>0</v>
      </c>
      <c r="I459" s="7"/>
    </row>
    <row r="460" spans="6:9" ht="15">
      <c r="F460">
        <v>456</v>
      </c>
      <c r="G460" s="2">
        <f t="shared" si="14"/>
        <v>0</v>
      </c>
      <c r="H460" s="2">
        <f t="shared" si="15"/>
        <v>0</v>
      </c>
      <c r="I460" s="7"/>
    </row>
    <row r="461" spans="6:9" ht="15">
      <c r="F461">
        <v>457</v>
      </c>
      <c r="G461" s="2">
        <f t="shared" si="14"/>
        <v>0</v>
      </c>
      <c r="H461" s="2">
        <f t="shared" si="15"/>
        <v>0</v>
      </c>
      <c r="I461" s="7"/>
    </row>
    <row r="462" spans="6:9" ht="15">
      <c r="F462">
        <v>458</v>
      </c>
      <c r="G462" s="2">
        <f t="shared" si="14"/>
        <v>0</v>
      </c>
      <c r="H462" s="2">
        <f t="shared" si="15"/>
        <v>0</v>
      </c>
      <c r="I462" s="7"/>
    </row>
    <row r="463" spans="6:9" ht="15">
      <c r="F463">
        <v>459</v>
      </c>
      <c r="G463" s="2">
        <f t="shared" si="14"/>
        <v>0</v>
      </c>
      <c r="H463" s="2">
        <f t="shared" si="15"/>
        <v>0</v>
      </c>
      <c r="I463" s="7"/>
    </row>
    <row r="464" spans="6:9" ht="15">
      <c r="F464">
        <v>460</v>
      </c>
      <c r="G464" s="2">
        <f t="shared" si="14"/>
        <v>0</v>
      </c>
      <c r="H464" s="2">
        <f t="shared" si="15"/>
        <v>0</v>
      </c>
      <c r="I464" s="7"/>
    </row>
    <row r="465" spans="6:9" ht="15">
      <c r="F465">
        <v>461</v>
      </c>
      <c r="G465" s="2">
        <f t="shared" si="14"/>
        <v>0</v>
      </c>
      <c r="H465" s="2">
        <f t="shared" si="15"/>
        <v>0</v>
      </c>
      <c r="I465" s="7"/>
    </row>
    <row r="466" spans="6:9" ht="15">
      <c r="F466">
        <v>462</v>
      </c>
      <c r="G466" s="2">
        <f t="shared" si="14"/>
        <v>0</v>
      </c>
      <c r="H466" s="2">
        <f t="shared" si="15"/>
        <v>0</v>
      </c>
      <c r="I466" s="7"/>
    </row>
    <row r="467" spans="6:9" ht="15">
      <c r="F467">
        <v>463</v>
      </c>
      <c r="G467" s="2">
        <f t="shared" si="14"/>
        <v>0</v>
      </c>
      <c r="H467" s="2">
        <f t="shared" si="15"/>
        <v>0</v>
      </c>
      <c r="I467" s="7"/>
    </row>
    <row r="468" spans="6:9" ht="15">
      <c r="F468">
        <v>464</v>
      </c>
      <c r="G468" s="2">
        <f t="shared" si="14"/>
        <v>0</v>
      </c>
      <c r="H468" s="2">
        <f t="shared" si="15"/>
        <v>0</v>
      </c>
      <c r="I468" s="7"/>
    </row>
    <row r="469" spans="6:9" ht="15">
      <c r="F469">
        <v>465</v>
      </c>
      <c r="G469" s="2">
        <f t="shared" si="14"/>
        <v>0</v>
      </c>
      <c r="H469" s="2">
        <f t="shared" si="15"/>
        <v>0</v>
      </c>
      <c r="I469" s="7"/>
    </row>
    <row r="470" spans="6:9" ht="15">
      <c r="F470">
        <v>466</v>
      </c>
      <c r="G470" s="2">
        <f t="shared" si="14"/>
        <v>0</v>
      </c>
      <c r="H470" s="2">
        <f t="shared" si="15"/>
        <v>0</v>
      </c>
      <c r="I470" s="7"/>
    </row>
    <row r="471" spans="6:9" ht="15">
      <c r="F471">
        <v>467</v>
      </c>
      <c r="G471" s="2">
        <f t="shared" si="14"/>
        <v>0</v>
      </c>
      <c r="H471" s="2">
        <f t="shared" si="15"/>
        <v>0</v>
      </c>
      <c r="I471" s="7"/>
    </row>
    <row r="472" spans="6:9" ht="15">
      <c r="F472">
        <v>468</v>
      </c>
      <c r="G472" s="2">
        <f t="shared" si="14"/>
        <v>0</v>
      </c>
      <c r="H472" s="2">
        <f t="shared" si="15"/>
        <v>0</v>
      </c>
      <c r="I472" s="7"/>
    </row>
    <row r="473" spans="6:9" ht="15">
      <c r="F473">
        <v>469</v>
      </c>
      <c r="G473" s="2">
        <f t="shared" si="14"/>
        <v>0</v>
      </c>
      <c r="H473" s="2">
        <f t="shared" si="15"/>
        <v>0</v>
      </c>
      <c r="I473" s="7"/>
    </row>
    <row r="474" spans="6:9" ht="15">
      <c r="F474">
        <v>470</v>
      </c>
      <c r="G474" s="2">
        <f t="shared" si="14"/>
        <v>0</v>
      </c>
      <c r="H474" s="2">
        <f t="shared" si="15"/>
        <v>0</v>
      </c>
      <c r="I474" s="7"/>
    </row>
    <row r="475" spans="6:9" ht="15">
      <c r="F475">
        <v>471</v>
      </c>
      <c r="G475" s="2">
        <f t="shared" si="14"/>
        <v>0</v>
      </c>
      <c r="H475" s="2">
        <f t="shared" si="15"/>
        <v>0</v>
      </c>
      <c r="I475" s="7"/>
    </row>
    <row r="476" spans="6:9" ht="15">
      <c r="F476">
        <v>472</v>
      </c>
      <c r="G476" s="2">
        <f t="shared" si="14"/>
        <v>0</v>
      </c>
      <c r="H476" s="2">
        <f t="shared" si="15"/>
        <v>0</v>
      </c>
      <c r="I476" s="7"/>
    </row>
    <row r="477" spans="6:9" ht="15">
      <c r="F477">
        <v>473</v>
      </c>
      <c r="G477" s="2">
        <f t="shared" si="14"/>
        <v>0</v>
      </c>
      <c r="H477" s="2">
        <f t="shared" si="15"/>
        <v>0</v>
      </c>
      <c r="I477" s="7"/>
    </row>
    <row r="478" spans="6:9" ht="15">
      <c r="F478">
        <v>474</v>
      </c>
      <c r="G478" s="2">
        <f t="shared" si="14"/>
        <v>0</v>
      </c>
      <c r="H478" s="2">
        <f t="shared" si="15"/>
        <v>0</v>
      </c>
      <c r="I478" s="7"/>
    </row>
    <row r="479" spans="6:9" ht="15">
      <c r="F479">
        <v>475</v>
      </c>
      <c r="G479" s="2">
        <f t="shared" si="14"/>
        <v>0</v>
      </c>
      <c r="H479" s="2">
        <f t="shared" si="15"/>
        <v>0</v>
      </c>
      <c r="I479" s="7"/>
    </row>
    <row r="480" spans="6:9" ht="15">
      <c r="F480">
        <v>476</v>
      </c>
      <c r="G480" s="2">
        <f t="shared" si="14"/>
        <v>0</v>
      </c>
      <c r="H480" s="2">
        <f t="shared" si="15"/>
        <v>0</v>
      </c>
      <c r="I480" s="7"/>
    </row>
    <row r="481" spans="6:9" ht="15">
      <c r="F481">
        <v>477</v>
      </c>
      <c r="G481" s="2">
        <f t="shared" si="14"/>
        <v>0</v>
      </c>
      <c r="H481" s="2">
        <f t="shared" si="15"/>
        <v>0</v>
      </c>
      <c r="I481" s="7"/>
    </row>
    <row r="482" spans="6:9" ht="15">
      <c r="F482">
        <v>478</v>
      </c>
      <c r="G482" s="2">
        <f t="shared" si="14"/>
        <v>0</v>
      </c>
      <c r="H482" s="2">
        <f t="shared" si="15"/>
        <v>0</v>
      </c>
      <c r="I482" s="7"/>
    </row>
    <row r="483" spans="6:9" ht="15">
      <c r="F483">
        <v>479</v>
      </c>
      <c r="G483" s="2">
        <f t="shared" si="14"/>
        <v>0</v>
      </c>
      <c r="H483" s="2">
        <f t="shared" si="15"/>
        <v>0</v>
      </c>
      <c r="I483" s="7"/>
    </row>
    <row r="484" spans="6:9" ht="15">
      <c r="F484">
        <v>480</v>
      </c>
      <c r="G484" s="2">
        <f t="shared" si="14"/>
        <v>0</v>
      </c>
      <c r="H484" s="2">
        <f t="shared" si="15"/>
        <v>0</v>
      </c>
      <c r="I484" s="7"/>
    </row>
    <row r="485" spans="6:9" ht="15">
      <c r="F485">
        <v>481</v>
      </c>
      <c r="G485" s="2">
        <f t="shared" si="14"/>
        <v>0</v>
      </c>
      <c r="H485" s="2">
        <f t="shared" si="15"/>
        <v>0</v>
      </c>
      <c r="I485" s="7"/>
    </row>
    <row r="486" spans="6:9" ht="15">
      <c r="F486">
        <v>482</v>
      </c>
      <c r="G486" s="2">
        <f t="shared" si="14"/>
        <v>0</v>
      </c>
      <c r="H486" s="2">
        <f t="shared" si="15"/>
        <v>0</v>
      </c>
      <c r="I486" s="7"/>
    </row>
    <row r="487" spans="6:9" ht="15">
      <c r="F487">
        <v>483</v>
      </c>
      <c r="G487" s="2">
        <f t="shared" si="14"/>
        <v>0</v>
      </c>
      <c r="H487" s="2">
        <f t="shared" si="15"/>
        <v>0</v>
      </c>
      <c r="I487" s="7"/>
    </row>
    <row r="488" spans="6:9" ht="15">
      <c r="F488">
        <v>484</v>
      </c>
      <c r="G488" s="2">
        <f t="shared" si="14"/>
        <v>0</v>
      </c>
      <c r="H488" s="2">
        <f t="shared" si="15"/>
        <v>0</v>
      </c>
      <c r="I488" s="7"/>
    </row>
    <row r="489" spans="6:9" ht="15">
      <c r="F489">
        <v>485</v>
      </c>
      <c r="G489" s="2">
        <f t="shared" si="14"/>
        <v>0</v>
      </c>
      <c r="H489" s="2">
        <f t="shared" si="15"/>
        <v>0</v>
      </c>
      <c r="I489" s="7"/>
    </row>
    <row r="490" spans="6:9" ht="15">
      <c r="F490">
        <v>486</v>
      </c>
      <c r="G490" s="2">
        <f t="shared" si="14"/>
        <v>0</v>
      </c>
      <c r="H490" s="2">
        <f t="shared" si="15"/>
        <v>0</v>
      </c>
      <c r="I490" s="7"/>
    </row>
    <row r="491" spans="6:9" ht="15">
      <c r="F491">
        <v>487</v>
      </c>
      <c r="G491" s="2">
        <f t="shared" si="14"/>
        <v>0</v>
      </c>
      <c r="H491" s="2">
        <f t="shared" si="15"/>
        <v>0</v>
      </c>
      <c r="I491" s="7"/>
    </row>
    <row r="492" spans="6:9" ht="15">
      <c r="F492">
        <v>488</v>
      </c>
      <c r="G492" s="2">
        <f t="shared" si="14"/>
        <v>0</v>
      </c>
      <c r="H492" s="2">
        <f t="shared" si="15"/>
        <v>0</v>
      </c>
      <c r="I492" s="7"/>
    </row>
    <row r="493" spans="6:9" ht="15">
      <c r="F493">
        <v>489</v>
      </c>
      <c r="G493" s="2">
        <f t="shared" si="14"/>
        <v>0</v>
      </c>
      <c r="H493" s="2">
        <f t="shared" si="15"/>
        <v>0</v>
      </c>
      <c r="I493" s="7"/>
    </row>
    <row r="494" spans="6:9" ht="15">
      <c r="F494">
        <v>490</v>
      </c>
      <c r="G494" s="2">
        <f t="shared" si="14"/>
        <v>0</v>
      </c>
      <c r="H494" s="2">
        <f t="shared" si="15"/>
        <v>0</v>
      </c>
      <c r="I494" s="7"/>
    </row>
    <row r="495" spans="6:9" ht="15">
      <c r="F495">
        <v>491</v>
      </c>
      <c r="G495" s="2">
        <f t="shared" si="14"/>
        <v>0</v>
      </c>
      <c r="H495" s="2">
        <f t="shared" si="15"/>
        <v>0</v>
      </c>
      <c r="I495" s="7"/>
    </row>
    <row r="496" spans="6:9" ht="15">
      <c r="F496">
        <v>492</v>
      </c>
      <c r="G496" s="2">
        <f t="shared" si="14"/>
        <v>0</v>
      </c>
      <c r="H496" s="2">
        <f t="shared" si="15"/>
        <v>0</v>
      </c>
      <c r="I496" s="7"/>
    </row>
    <row r="497" spans="6:9" ht="15">
      <c r="F497">
        <v>493</v>
      </c>
      <c r="G497" s="2">
        <f t="shared" si="14"/>
        <v>0</v>
      </c>
      <c r="H497" s="2">
        <f t="shared" si="15"/>
        <v>0</v>
      </c>
      <c r="I497" s="7"/>
    </row>
    <row r="498" spans="6:9" ht="15">
      <c r="F498">
        <v>494</v>
      </c>
      <c r="G498" s="2">
        <f t="shared" si="14"/>
        <v>0</v>
      </c>
      <c r="H498" s="2">
        <f t="shared" si="15"/>
        <v>0</v>
      </c>
      <c r="I498" s="7"/>
    </row>
    <row r="499" spans="6:9" ht="15">
      <c r="F499">
        <v>495</v>
      </c>
      <c r="G499" s="2">
        <f t="shared" si="14"/>
        <v>0</v>
      </c>
      <c r="H499" s="2">
        <f t="shared" si="15"/>
        <v>0</v>
      </c>
      <c r="I499" s="7"/>
    </row>
    <row r="500" spans="6:9" ht="15">
      <c r="F500">
        <v>496</v>
      </c>
      <c r="G500" s="2">
        <f t="shared" si="14"/>
        <v>0</v>
      </c>
      <c r="H500" s="2">
        <f t="shared" si="15"/>
        <v>0</v>
      </c>
      <c r="I500" s="7"/>
    </row>
    <row r="501" spans="6:9" ht="15">
      <c r="F501">
        <v>497</v>
      </c>
      <c r="G501" s="2">
        <f t="shared" si="14"/>
        <v>0</v>
      </c>
      <c r="H501" s="2">
        <f t="shared" si="15"/>
        <v>0</v>
      </c>
      <c r="I501" s="7"/>
    </row>
    <row r="502" spans="6:9" ht="15">
      <c r="F502">
        <v>498</v>
      </c>
      <c r="G502" s="2">
        <f t="shared" si="14"/>
        <v>0</v>
      </c>
      <c r="H502" s="2">
        <f t="shared" si="15"/>
        <v>0</v>
      </c>
      <c r="I502" s="7"/>
    </row>
    <row r="503" spans="6:9" ht="15">
      <c r="F503">
        <v>499</v>
      </c>
      <c r="G503" s="2">
        <f t="shared" si="14"/>
        <v>0</v>
      </c>
      <c r="H503" s="2">
        <f t="shared" si="15"/>
        <v>0</v>
      </c>
      <c r="I503" s="7"/>
    </row>
    <row r="504" spans="6:9" ht="15">
      <c r="F504">
        <v>500</v>
      </c>
      <c r="G504" s="2">
        <f t="shared" si="14"/>
        <v>0</v>
      </c>
      <c r="H504" s="2">
        <f t="shared" si="15"/>
        <v>0</v>
      </c>
      <c r="I504" s="7"/>
    </row>
    <row r="505" spans="6:9" ht="15">
      <c r="F505">
        <v>501</v>
      </c>
      <c r="G505" s="2">
        <f t="shared" si="14"/>
        <v>0</v>
      </c>
      <c r="H505" s="2">
        <f t="shared" si="15"/>
        <v>0</v>
      </c>
      <c r="I505" s="7"/>
    </row>
    <row r="506" spans="6:9" ht="15">
      <c r="F506">
        <v>502</v>
      </c>
      <c r="G506" s="2">
        <f t="shared" si="14"/>
        <v>0</v>
      </c>
      <c r="H506" s="2">
        <f t="shared" si="15"/>
        <v>0</v>
      </c>
      <c r="I506" s="7"/>
    </row>
    <row r="507" spans="6:9" ht="15">
      <c r="F507">
        <v>503</v>
      </c>
      <c r="G507" s="2">
        <f t="shared" si="14"/>
        <v>0</v>
      </c>
      <c r="H507" s="2">
        <f t="shared" si="15"/>
        <v>0</v>
      </c>
      <c r="I507" s="7"/>
    </row>
    <row r="508" spans="6:9" ht="15">
      <c r="F508">
        <v>504</v>
      </c>
      <c r="G508" s="2">
        <f t="shared" si="14"/>
        <v>0</v>
      </c>
      <c r="H508" s="2">
        <f t="shared" si="15"/>
        <v>0</v>
      </c>
      <c r="I508" s="7"/>
    </row>
    <row r="509" spans="6:9" ht="15">
      <c r="F509">
        <v>505</v>
      </c>
      <c r="G509" s="2">
        <f t="shared" si="14"/>
        <v>0</v>
      </c>
      <c r="H509" s="2">
        <f t="shared" si="15"/>
        <v>0</v>
      </c>
      <c r="I509" s="7"/>
    </row>
    <row r="510" spans="6:9" ht="15">
      <c r="F510">
        <v>506</v>
      </c>
      <c r="G510" s="2">
        <f t="shared" si="14"/>
        <v>0</v>
      </c>
      <c r="H510" s="2">
        <f t="shared" si="15"/>
        <v>0</v>
      </c>
      <c r="I510" s="7"/>
    </row>
    <row r="511" spans="6:9" ht="15">
      <c r="F511">
        <v>507</v>
      </c>
      <c r="G511" s="2">
        <f t="shared" si="14"/>
        <v>0</v>
      </c>
      <c r="H511" s="2">
        <f t="shared" si="15"/>
        <v>0</v>
      </c>
      <c r="I511" s="7"/>
    </row>
    <row r="512" spans="6:9" ht="15">
      <c r="F512">
        <v>508</v>
      </c>
      <c r="G512" s="2">
        <f t="shared" si="14"/>
        <v>0</v>
      </c>
      <c r="H512" s="2">
        <f t="shared" si="15"/>
        <v>0</v>
      </c>
      <c r="I512" s="7"/>
    </row>
    <row r="513" spans="6:9" ht="15">
      <c r="F513">
        <v>509</v>
      </c>
      <c r="G513" s="2">
        <f t="shared" si="14"/>
        <v>0</v>
      </c>
      <c r="H513" s="2">
        <f t="shared" si="15"/>
        <v>0</v>
      </c>
      <c r="I513" s="7"/>
    </row>
    <row r="514" spans="6:9" ht="15">
      <c r="F514">
        <v>510</v>
      </c>
      <c r="G514" s="2">
        <f t="shared" si="14"/>
        <v>0</v>
      </c>
      <c r="H514" s="2">
        <f t="shared" si="15"/>
        <v>0</v>
      </c>
      <c r="I514" s="7"/>
    </row>
    <row r="515" spans="6:9" ht="15">
      <c r="F515">
        <v>511</v>
      </c>
      <c r="G515" s="2">
        <f t="shared" si="14"/>
        <v>0</v>
      </c>
      <c r="H515" s="2">
        <f t="shared" si="15"/>
        <v>0</v>
      </c>
      <c r="I515" s="7"/>
    </row>
    <row r="516" spans="6:9" ht="15">
      <c r="F516">
        <v>512</v>
      </c>
      <c r="G516" s="2">
        <f t="shared" si="14"/>
        <v>0</v>
      </c>
      <c r="H516" s="2">
        <f t="shared" si="15"/>
        <v>0</v>
      </c>
      <c r="I516" s="7"/>
    </row>
    <row r="517" spans="6:9" ht="15">
      <c r="F517">
        <v>513</v>
      </c>
      <c r="G517" s="2">
        <f t="shared" si="14"/>
        <v>0</v>
      </c>
      <c r="H517" s="2">
        <f t="shared" si="15"/>
        <v>0</v>
      </c>
      <c r="I517" s="7"/>
    </row>
    <row r="518" spans="6:9" ht="15">
      <c r="F518">
        <v>514</v>
      </c>
      <c r="G518" s="2">
        <f t="shared" si="14"/>
        <v>0</v>
      </c>
      <c r="H518" s="2">
        <f t="shared" si="15"/>
        <v>0</v>
      </c>
      <c r="I518" s="7"/>
    </row>
    <row r="519" spans="6:9" ht="15">
      <c r="F519">
        <v>515</v>
      </c>
      <c r="G519" s="2">
        <f t="shared" si="14"/>
        <v>0</v>
      </c>
      <c r="H519" s="2">
        <f t="shared" si="15"/>
        <v>0</v>
      </c>
      <c r="I519" s="7"/>
    </row>
    <row r="520" spans="6:9" ht="15">
      <c r="F520">
        <v>516</v>
      </c>
      <c r="G520" s="2">
        <f aca="true" t="shared" si="16" ref="G520:G583">G519+$D$7/$D$9</f>
        <v>0</v>
      </c>
      <c r="H520" s="2">
        <f aca="true" t="shared" si="17" ref="H520:H583">G520*$D$11</f>
        <v>0</v>
      </c>
      <c r="I520" s="7"/>
    </row>
    <row r="521" spans="6:9" ht="15">
      <c r="F521">
        <v>517</v>
      </c>
      <c r="G521" s="2">
        <f t="shared" si="16"/>
        <v>0</v>
      </c>
      <c r="H521" s="2">
        <f t="shared" si="17"/>
        <v>0</v>
      </c>
      <c r="I521" s="7"/>
    </row>
    <row r="522" spans="6:9" ht="15">
      <c r="F522">
        <v>518</v>
      </c>
      <c r="G522" s="2">
        <f t="shared" si="16"/>
        <v>0</v>
      </c>
      <c r="H522" s="2">
        <f t="shared" si="17"/>
        <v>0</v>
      </c>
      <c r="I522" s="7"/>
    </row>
    <row r="523" spans="6:9" ht="15">
      <c r="F523">
        <v>519</v>
      </c>
      <c r="G523" s="2">
        <f t="shared" si="16"/>
        <v>0</v>
      </c>
      <c r="H523" s="2">
        <f t="shared" si="17"/>
        <v>0</v>
      </c>
      <c r="I523" s="7"/>
    </row>
    <row r="524" spans="6:9" ht="15">
      <c r="F524">
        <v>520</v>
      </c>
      <c r="G524" s="2">
        <f t="shared" si="16"/>
        <v>0</v>
      </c>
      <c r="H524" s="2">
        <f t="shared" si="17"/>
        <v>0</v>
      </c>
      <c r="I524" s="7"/>
    </row>
    <row r="525" spans="6:9" ht="15">
      <c r="F525">
        <v>521</v>
      </c>
      <c r="G525" s="2">
        <f t="shared" si="16"/>
        <v>0</v>
      </c>
      <c r="H525" s="2">
        <f t="shared" si="17"/>
        <v>0</v>
      </c>
      <c r="I525" s="7"/>
    </row>
    <row r="526" spans="6:9" ht="15">
      <c r="F526">
        <v>522</v>
      </c>
      <c r="G526" s="2">
        <f t="shared" si="16"/>
        <v>0</v>
      </c>
      <c r="H526" s="2">
        <f t="shared" si="17"/>
        <v>0</v>
      </c>
      <c r="I526" s="7"/>
    </row>
    <row r="527" spans="6:9" ht="15">
      <c r="F527">
        <v>523</v>
      </c>
      <c r="G527" s="2">
        <f t="shared" si="16"/>
        <v>0</v>
      </c>
      <c r="H527" s="2">
        <f t="shared" si="17"/>
        <v>0</v>
      </c>
      <c r="I527" s="7"/>
    </row>
    <row r="528" spans="6:9" ht="15">
      <c r="F528">
        <v>524</v>
      </c>
      <c r="G528" s="2">
        <f t="shared" si="16"/>
        <v>0</v>
      </c>
      <c r="H528" s="2">
        <f t="shared" si="17"/>
        <v>0</v>
      </c>
      <c r="I528" s="7"/>
    </row>
    <row r="529" spans="6:9" ht="15">
      <c r="F529">
        <v>525</v>
      </c>
      <c r="G529" s="2">
        <f t="shared" si="16"/>
        <v>0</v>
      </c>
      <c r="H529" s="2">
        <f t="shared" si="17"/>
        <v>0</v>
      </c>
      <c r="I529" s="7"/>
    </row>
    <row r="530" spans="6:9" ht="15">
      <c r="F530">
        <v>526</v>
      </c>
      <c r="G530" s="2">
        <f t="shared" si="16"/>
        <v>0</v>
      </c>
      <c r="H530" s="2">
        <f t="shared" si="17"/>
        <v>0</v>
      </c>
      <c r="I530" s="7"/>
    </row>
    <row r="531" spans="6:9" ht="15">
      <c r="F531">
        <v>527</v>
      </c>
      <c r="G531" s="2">
        <f t="shared" si="16"/>
        <v>0</v>
      </c>
      <c r="H531" s="2">
        <f t="shared" si="17"/>
        <v>0</v>
      </c>
      <c r="I531" s="7"/>
    </row>
    <row r="532" spans="6:9" ht="15">
      <c r="F532">
        <v>528</v>
      </c>
      <c r="G532" s="2">
        <f t="shared" si="16"/>
        <v>0</v>
      </c>
      <c r="H532" s="2">
        <f t="shared" si="17"/>
        <v>0</v>
      </c>
      <c r="I532" s="7"/>
    </row>
    <row r="533" spans="6:9" ht="15">
      <c r="F533">
        <v>529</v>
      </c>
      <c r="G533" s="2">
        <f t="shared" si="16"/>
        <v>0</v>
      </c>
      <c r="H533" s="2">
        <f t="shared" si="17"/>
        <v>0</v>
      </c>
      <c r="I533" s="7"/>
    </row>
    <row r="534" spans="6:9" ht="15">
      <c r="F534">
        <v>530</v>
      </c>
      <c r="G534" s="2">
        <f t="shared" si="16"/>
        <v>0</v>
      </c>
      <c r="H534" s="2">
        <f t="shared" si="17"/>
        <v>0</v>
      </c>
      <c r="I534" s="7"/>
    </row>
    <row r="535" spans="6:9" ht="15">
      <c r="F535">
        <v>531</v>
      </c>
      <c r="G535" s="2">
        <f t="shared" si="16"/>
        <v>0</v>
      </c>
      <c r="H535" s="2">
        <f t="shared" si="17"/>
        <v>0</v>
      </c>
      <c r="I535" s="7"/>
    </row>
    <row r="536" spans="6:9" ht="15">
      <c r="F536">
        <v>532</v>
      </c>
      <c r="G536" s="2">
        <f t="shared" si="16"/>
        <v>0</v>
      </c>
      <c r="H536" s="2">
        <f t="shared" si="17"/>
        <v>0</v>
      </c>
      <c r="I536" s="7"/>
    </row>
    <row r="537" spans="6:9" ht="15">
      <c r="F537">
        <v>533</v>
      </c>
      <c r="G537" s="2">
        <f t="shared" si="16"/>
        <v>0</v>
      </c>
      <c r="H537" s="2">
        <f t="shared" si="17"/>
        <v>0</v>
      </c>
      <c r="I537" s="7"/>
    </row>
    <row r="538" spans="6:9" ht="15">
      <c r="F538">
        <v>534</v>
      </c>
      <c r="G538" s="2">
        <f t="shared" si="16"/>
        <v>0</v>
      </c>
      <c r="H538" s="2">
        <f t="shared" si="17"/>
        <v>0</v>
      </c>
      <c r="I538" s="7"/>
    </row>
    <row r="539" spans="6:9" ht="15">
      <c r="F539">
        <v>535</v>
      </c>
      <c r="G539" s="2">
        <f t="shared" si="16"/>
        <v>0</v>
      </c>
      <c r="H539" s="2">
        <f t="shared" si="17"/>
        <v>0</v>
      </c>
      <c r="I539" s="7"/>
    </row>
    <row r="540" spans="6:9" ht="15">
      <c r="F540">
        <v>536</v>
      </c>
      <c r="G540" s="2">
        <f t="shared" si="16"/>
        <v>0</v>
      </c>
      <c r="H540" s="2">
        <f t="shared" si="17"/>
        <v>0</v>
      </c>
      <c r="I540" s="7"/>
    </row>
    <row r="541" spans="6:9" ht="15">
      <c r="F541">
        <v>537</v>
      </c>
      <c r="G541" s="2">
        <f t="shared" si="16"/>
        <v>0</v>
      </c>
      <c r="H541" s="2">
        <f t="shared" si="17"/>
        <v>0</v>
      </c>
      <c r="I541" s="7"/>
    </row>
    <row r="542" spans="6:9" ht="15">
      <c r="F542">
        <v>538</v>
      </c>
      <c r="G542" s="2">
        <f t="shared" si="16"/>
        <v>0</v>
      </c>
      <c r="H542" s="2">
        <f t="shared" si="17"/>
        <v>0</v>
      </c>
      <c r="I542" s="7"/>
    </row>
    <row r="543" spans="6:9" ht="15">
      <c r="F543">
        <v>539</v>
      </c>
      <c r="G543" s="2">
        <f t="shared" si="16"/>
        <v>0</v>
      </c>
      <c r="H543" s="2">
        <f t="shared" si="17"/>
        <v>0</v>
      </c>
      <c r="I543" s="7"/>
    </row>
    <row r="544" spans="6:9" ht="15">
      <c r="F544">
        <v>540</v>
      </c>
      <c r="G544" s="2">
        <f t="shared" si="16"/>
        <v>0</v>
      </c>
      <c r="H544" s="2">
        <f t="shared" si="17"/>
        <v>0</v>
      </c>
      <c r="I544" s="7"/>
    </row>
    <row r="545" spans="6:9" ht="15">
      <c r="F545">
        <v>541</v>
      </c>
      <c r="G545" s="2">
        <f t="shared" si="16"/>
        <v>0</v>
      </c>
      <c r="H545" s="2">
        <f t="shared" si="17"/>
        <v>0</v>
      </c>
      <c r="I545" s="7"/>
    </row>
    <row r="546" spans="6:9" ht="15">
      <c r="F546">
        <v>542</v>
      </c>
      <c r="G546" s="2">
        <f t="shared" si="16"/>
        <v>0</v>
      </c>
      <c r="H546" s="2">
        <f t="shared" si="17"/>
        <v>0</v>
      </c>
      <c r="I546" s="7"/>
    </row>
    <row r="547" spans="6:9" ht="15">
      <c r="F547">
        <v>543</v>
      </c>
      <c r="G547" s="2">
        <f t="shared" si="16"/>
        <v>0</v>
      </c>
      <c r="H547" s="2">
        <f t="shared" si="17"/>
        <v>0</v>
      </c>
      <c r="I547" s="7"/>
    </row>
    <row r="548" spans="6:9" ht="15">
      <c r="F548">
        <v>544</v>
      </c>
      <c r="G548" s="2">
        <f t="shared" si="16"/>
        <v>0</v>
      </c>
      <c r="H548" s="2">
        <f t="shared" si="17"/>
        <v>0</v>
      </c>
      <c r="I548" s="7"/>
    </row>
    <row r="549" spans="6:9" ht="15">
      <c r="F549">
        <v>545</v>
      </c>
      <c r="G549" s="2">
        <f t="shared" si="16"/>
        <v>0</v>
      </c>
      <c r="H549" s="2">
        <f t="shared" si="17"/>
        <v>0</v>
      </c>
      <c r="I549" s="7"/>
    </row>
    <row r="550" spans="6:9" ht="15">
      <c r="F550">
        <v>546</v>
      </c>
      <c r="G550" s="2">
        <f t="shared" si="16"/>
        <v>0</v>
      </c>
      <c r="H550" s="2">
        <f t="shared" si="17"/>
        <v>0</v>
      </c>
      <c r="I550" s="7"/>
    </row>
    <row r="551" spans="6:9" ht="15">
      <c r="F551">
        <v>547</v>
      </c>
      <c r="G551" s="2">
        <f t="shared" si="16"/>
        <v>0</v>
      </c>
      <c r="H551" s="2">
        <f t="shared" si="17"/>
        <v>0</v>
      </c>
      <c r="I551" s="7"/>
    </row>
    <row r="552" spans="6:9" ht="15">
      <c r="F552">
        <v>548</v>
      </c>
      <c r="G552" s="2">
        <f t="shared" si="16"/>
        <v>0</v>
      </c>
      <c r="H552" s="2">
        <f t="shared" si="17"/>
        <v>0</v>
      </c>
      <c r="I552" s="7"/>
    </row>
    <row r="553" spans="6:9" ht="15">
      <c r="F553">
        <v>549</v>
      </c>
      <c r="G553" s="2">
        <f t="shared" si="16"/>
        <v>0</v>
      </c>
      <c r="H553" s="2">
        <f t="shared" si="17"/>
        <v>0</v>
      </c>
      <c r="I553" s="7"/>
    </row>
    <row r="554" spans="6:9" ht="15">
      <c r="F554">
        <v>550</v>
      </c>
      <c r="G554" s="2">
        <f t="shared" si="16"/>
        <v>0</v>
      </c>
      <c r="H554" s="2">
        <f t="shared" si="17"/>
        <v>0</v>
      </c>
      <c r="I554" s="7"/>
    </row>
    <row r="555" spans="6:9" ht="15">
      <c r="F555">
        <v>551</v>
      </c>
      <c r="G555" s="2">
        <f t="shared" si="16"/>
        <v>0</v>
      </c>
      <c r="H555" s="2">
        <f t="shared" si="17"/>
        <v>0</v>
      </c>
      <c r="I555" s="7"/>
    </row>
    <row r="556" spans="6:9" ht="15">
      <c r="F556">
        <v>552</v>
      </c>
      <c r="G556" s="2">
        <f t="shared" si="16"/>
        <v>0</v>
      </c>
      <c r="H556" s="2">
        <f t="shared" si="17"/>
        <v>0</v>
      </c>
      <c r="I556" s="7"/>
    </row>
    <row r="557" spans="6:9" ht="15">
      <c r="F557">
        <v>553</v>
      </c>
      <c r="G557" s="2">
        <f t="shared" si="16"/>
        <v>0</v>
      </c>
      <c r="H557" s="2">
        <f t="shared" si="17"/>
        <v>0</v>
      </c>
      <c r="I557" s="7"/>
    </row>
    <row r="558" spans="6:9" ht="15">
      <c r="F558">
        <v>554</v>
      </c>
      <c r="G558" s="2">
        <f t="shared" si="16"/>
        <v>0</v>
      </c>
      <c r="H558" s="2">
        <f t="shared" si="17"/>
        <v>0</v>
      </c>
      <c r="I558" s="7"/>
    </row>
    <row r="559" spans="6:9" ht="15">
      <c r="F559">
        <v>555</v>
      </c>
      <c r="G559" s="2">
        <f t="shared" si="16"/>
        <v>0</v>
      </c>
      <c r="H559" s="2">
        <f t="shared" si="17"/>
        <v>0</v>
      </c>
      <c r="I559" s="7"/>
    </row>
    <row r="560" spans="6:9" ht="15">
      <c r="F560">
        <v>556</v>
      </c>
      <c r="G560" s="2">
        <f t="shared" si="16"/>
        <v>0</v>
      </c>
      <c r="H560" s="2">
        <f t="shared" si="17"/>
        <v>0</v>
      </c>
      <c r="I560" s="7"/>
    </row>
    <row r="561" spans="6:9" ht="15">
      <c r="F561">
        <v>557</v>
      </c>
      <c r="G561" s="2">
        <f t="shared" si="16"/>
        <v>0</v>
      </c>
      <c r="H561" s="2">
        <f t="shared" si="17"/>
        <v>0</v>
      </c>
      <c r="I561" s="7"/>
    </row>
    <row r="562" spans="6:9" ht="15">
      <c r="F562">
        <v>558</v>
      </c>
      <c r="G562" s="2">
        <f t="shared" si="16"/>
        <v>0</v>
      </c>
      <c r="H562" s="2">
        <f t="shared" si="17"/>
        <v>0</v>
      </c>
      <c r="I562" s="7"/>
    </row>
    <row r="563" spans="6:9" ht="15">
      <c r="F563">
        <v>559</v>
      </c>
      <c r="G563" s="2">
        <f t="shared" si="16"/>
        <v>0</v>
      </c>
      <c r="H563" s="2">
        <f t="shared" si="17"/>
        <v>0</v>
      </c>
      <c r="I563" s="7"/>
    </row>
    <row r="564" spans="6:9" ht="15">
      <c r="F564">
        <v>560</v>
      </c>
      <c r="G564" s="2">
        <f t="shared" si="16"/>
        <v>0</v>
      </c>
      <c r="H564" s="2">
        <f t="shared" si="17"/>
        <v>0</v>
      </c>
      <c r="I564" s="7"/>
    </row>
    <row r="565" spans="6:9" ht="15">
      <c r="F565">
        <v>561</v>
      </c>
      <c r="G565" s="2">
        <f t="shared" si="16"/>
        <v>0</v>
      </c>
      <c r="H565" s="2">
        <f t="shared" si="17"/>
        <v>0</v>
      </c>
      <c r="I565" s="7"/>
    </row>
    <row r="566" spans="6:9" ht="15">
      <c r="F566">
        <v>562</v>
      </c>
      <c r="G566" s="2">
        <f t="shared" si="16"/>
        <v>0</v>
      </c>
      <c r="H566" s="2">
        <f t="shared" si="17"/>
        <v>0</v>
      </c>
      <c r="I566" s="7"/>
    </row>
    <row r="567" spans="6:9" ht="15">
      <c r="F567">
        <v>563</v>
      </c>
      <c r="G567" s="2">
        <f t="shared" si="16"/>
        <v>0</v>
      </c>
      <c r="H567" s="2">
        <f t="shared" si="17"/>
        <v>0</v>
      </c>
      <c r="I567" s="7"/>
    </row>
    <row r="568" spans="6:9" ht="15">
      <c r="F568">
        <v>564</v>
      </c>
      <c r="G568" s="2">
        <f t="shared" si="16"/>
        <v>0</v>
      </c>
      <c r="H568" s="2">
        <f t="shared" si="17"/>
        <v>0</v>
      </c>
      <c r="I568" s="7"/>
    </row>
    <row r="569" spans="6:9" ht="15">
      <c r="F569">
        <v>565</v>
      </c>
      <c r="G569" s="2">
        <f t="shared" si="16"/>
        <v>0</v>
      </c>
      <c r="H569" s="2">
        <f t="shared" si="17"/>
        <v>0</v>
      </c>
      <c r="I569" s="7"/>
    </row>
    <row r="570" spans="6:9" ht="15">
      <c r="F570">
        <v>566</v>
      </c>
      <c r="G570" s="2">
        <f t="shared" si="16"/>
        <v>0</v>
      </c>
      <c r="H570" s="2">
        <f t="shared" si="17"/>
        <v>0</v>
      </c>
      <c r="I570" s="7"/>
    </row>
    <row r="571" spans="6:9" ht="15">
      <c r="F571">
        <v>567</v>
      </c>
      <c r="G571" s="2">
        <f t="shared" si="16"/>
        <v>0</v>
      </c>
      <c r="H571" s="2">
        <f t="shared" si="17"/>
        <v>0</v>
      </c>
      <c r="I571" s="7"/>
    </row>
    <row r="572" spans="6:9" ht="15">
      <c r="F572">
        <v>568</v>
      </c>
      <c r="G572" s="2">
        <f t="shared" si="16"/>
        <v>0</v>
      </c>
      <c r="H572" s="2">
        <f t="shared" si="17"/>
        <v>0</v>
      </c>
      <c r="I572" s="7"/>
    </row>
    <row r="573" spans="6:9" ht="15">
      <c r="F573">
        <v>569</v>
      </c>
      <c r="G573" s="2">
        <f t="shared" si="16"/>
        <v>0</v>
      </c>
      <c r="H573" s="2">
        <f t="shared" si="17"/>
        <v>0</v>
      </c>
      <c r="I573" s="7"/>
    </row>
    <row r="574" spans="6:9" ht="15">
      <c r="F574">
        <v>570</v>
      </c>
      <c r="G574" s="2">
        <f t="shared" si="16"/>
        <v>0</v>
      </c>
      <c r="H574" s="2">
        <f t="shared" si="17"/>
        <v>0</v>
      </c>
      <c r="I574" s="7"/>
    </row>
    <row r="575" spans="6:9" ht="15">
      <c r="F575">
        <v>571</v>
      </c>
      <c r="G575" s="2">
        <f t="shared" si="16"/>
        <v>0</v>
      </c>
      <c r="H575" s="2">
        <f t="shared" si="17"/>
        <v>0</v>
      </c>
      <c r="I575" s="7"/>
    </row>
    <row r="576" spans="6:9" ht="15">
      <c r="F576">
        <v>572</v>
      </c>
      <c r="G576" s="2">
        <f t="shared" si="16"/>
        <v>0</v>
      </c>
      <c r="H576" s="2">
        <f t="shared" si="17"/>
        <v>0</v>
      </c>
      <c r="I576" s="7"/>
    </row>
    <row r="577" spans="6:9" ht="15">
      <c r="F577">
        <v>573</v>
      </c>
      <c r="G577" s="2">
        <f t="shared" si="16"/>
        <v>0</v>
      </c>
      <c r="H577" s="2">
        <f t="shared" si="17"/>
        <v>0</v>
      </c>
      <c r="I577" s="7"/>
    </row>
    <row r="578" spans="6:9" ht="15">
      <c r="F578">
        <v>574</v>
      </c>
      <c r="G578" s="2">
        <f t="shared" si="16"/>
        <v>0</v>
      </c>
      <c r="H578" s="2">
        <f t="shared" si="17"/>
        <v>0</v>
      </c>
      <c r="I578" s="7"/>
    </row>
    <row r="579" spans="6:9" ht="15">
      <c r="F579">
        <v>575</v>
      </c>
      <c r="G579" s="2">
        <f t="shared" si="16"/>
        <v>0</v>
      </c>
      <c r="H579" s="2">
        <f t="shared" si="17"/>
        <v>0</v>
      </c>
      <c r="I579" s="7"/>
    </row>
    <row r="580" spans="6:9" ht="15">
      <c r="F580">
        <v>576</v>
      </c>
      <c r="G580" s="2">
        <f t="shared" si="16"/>
        <v>0</v>
      </c>
      <c r="H580" s="2">
        <f t="shared" si="17"/>
        <v>0</v>
      </c>
      <c r="I580" s="7"/>
    </row>
    <row r="581" spans="6:9" ht="15">
      <c r="F581">
        <v>577</v>
      </c>
      <c r="G581" s="2">
        <f t="shared" si="16"/>
        <v>0</v>
      </c>
      <c r="H581" s="2">
        <f t="shared" si="17"/>
        <v>0</v>
      </c>
      <c r="I581" s="7"/>
    </row>
    <row r="582" spans="6:9" ht="15">
      <c r="F582">
        <v>578</v>
      </c>
      <c r="G582" s="2">
        <f t="shared" si="16"/>
        <v>0</v>
      </c>
      <c r="H582" s="2">
        <f t="shared" si="17"/>
        <v>0</v>
      </c>
      <c r="I582" s="7"/>
    </row>
    <row r="583" spans="6:9" ht="15">
      <c r="F583">
        <v>579</v>
      </c>
      <c r="G583" s="2">
        <f t="shared" si="16"/>
        <v>0</v>
      </c>
      <c r="H583" s="2">
        <f t="shared" si="17"/>
        <v>0</v>
      </c>
      <c r="I583" s="7"/>
    </row>
    <row r="584" spans="6:9" ht="15">
      <c r="F584">
        <v>580</v>
      </c>
      <c r="G584" s="2">
        <f aca="true" t="shared" si="18" ref="G584:G647">G583+$D$7/$D$9</f>
        <v>0</v>
      </c>
      <c r="H584" s="2">
        <f aca="true" t="shared" si="19" ref="H584:H647">G584*$D$11</f>
        <v>0</v>
      </c>
      <c r="I584" s="7"/>
    </row>
    <row r="585" spans="6:9" ht="15">
      <c r="F585">
        <v>581</v>
      </c>
      <c r="G585" s="2">
        <f t="shared" si="18"/>
        <v>0</v>
      </c>
      <c r="H585" s="2">
        <f t="shared" si="19"/>
        <v>0</v>
      </c>
      <c r="I585" s="7"/>
    </row>
    <row r="586" spans="6:9" ht="15">
      <c r="F586">
        <v>582</v>
      </c>
      <c r="G586" s="2">
        <f t="shared" si="18"/>
        <v>0</v>
      </c>
      <c r="H586" s="2">
        <f t="shared" si="19"/>
        <v>0</v>
      </c>
      <c r="I586" s="7"/>
    </row>
    <row r="587" spans="6:9" ht="15">
      <c r="F587">
        <v>583</v>
      </c>
      <c r="G587" s="2">
        <f t="shared" si="18"/>
        <v>0</v>
      </c>
      <c r="H587" s="2">
        <f t="shared" si="19"/>
        <v>0</v>
      </c>
      <c r="I587" s="7"/>
    </row>
    <row r="588" spans="6:9" ht="15">
      <c r="F588">
        <v>584</v>
      </c>
      <c r="G588" s="2">
        <f t="shared" si="18"/>
        <v>0</v>
      </c>
      <c r="H588" s="2">
        <f t="shared" si="19"/>
        <v>0</v>
      </c>
      <c r="I588" s="7"/>
    </row>
    <row r="589" spans="6:9" ht="15">
      <c r="F589">
        <v>585</v>
      </c>
      <c r="G589" s="2">
        <f t="shared" si="18"/>
        <v>0</v>
      </c>
      <c r="H589" s="2">
        <f t="shared" si="19"/>
        <v>0</v>
      </c>
      <c r="I589" s="7"/>
    </row>
    <row r="590" spans="6:9" ht="15">
      <c r="F590">
        <v>586</v>
      </c>
      <c r="G590" s="2">
        <f t="shared" si="18"/>
        <v>0</v>
      </c>
      <c r="H590" s="2">
        <f t="shared" si="19"/>
        <v>0</v>
      </c>
      <c r="I590" s="7"/>
    </row>
    <row r="591" spans="6:9" ht="15">
      <c r="F591">
        <v>587</v>
      </c>
      <c r="G591" s="2">
        <f t="shared" si="18"/>
        <v>0</v>
      </c>
      <c r="H591" s="2">
        <f t="shared" si="19"/>
        <v>0</v>
      </c>
      <c r="I591" s="7"/>
    </row>
    <row r="592" spans="6:9" ht="15">
      <c r="F592">
        <v>588</v>
      </c>
      <c r="G592" s="2">
        <f t="shared" si="18"/>
        <v>0</v>
      </c>
      <c r="H592" s="2">
        <f t="shared" si="19"/>
        <v>0</v>
      </c>
      <c r="I592" s="7"/>
    </row>
    <row r="593" spans="6:9" ht="15">
      <c r="F593">
        <v>589</v>
      </c>
      <c r="G593" s="2">
        <f t="shared" si="18"/>
        <v>0</v>
      </c>
      <c r="H593" s="2">
        <f t="shared" si="19"/>
        <v>0</v>
      </c>
      <c r="I593" s="7"/>
    </row>
    <row r="594" spans="6:9" ht="15">
      <c r="F594">
        <v>590</v>
      </c>
      <c r="G594" s="2">
        <f t="shared" si="18"/>
        <v>0</v>
      </c>
      <c r="H594" s="2">
        <f t="shared" si="19"/>
        <v>0</v>
      </c>
      <c r="I594" s="7"/>
    </row>
    <row r="595" spans="6:9" ht="15">
      <c r="F595">
        <v>591</v>
      </c>
      <c r="G595" s="2">
        <f t="shared" si="18"/>
        <v>0</v>
      </c>
      <c r="H595" s="2">
        <f t="shared" si="19"/>
        <v>0</v>
      </c>
      <c r="I595" s="7"/>
    </row>
    <row r="596" spans="6:9" ht="15">
      <c r="F596">
        <v>592</v>
      </c>
      <c r="G596" s="2">
        <f t="shared" si="18"/>
        <v>0</v>
      </c>
      <c r="H596" s="2">
        <f t="shared" si="19"/>
        <v>0</v>
      </c>
      <c r="I596" s="7"/>
    </row>
    <row r="597" spans="6:9" ht="15">
      <c r="F597">
        <v>593</v>
      </c>
      <c r="G597" s="2">
        <f t="shared" si="18"/>
        <v>0</v>
      </c>
      <c r="H597" s="2">
        <f t="shared" si="19"/>
        <v>0</v>
      </c>
      <c r="I597" s="7"/>
    </row>
    <row r="598" spans="6:9" ht="15">
      <c r="F598">
        <v>594</v>
      </c>
      <c r="G598" s="2">
        <f t="shared" si="18"/>
        <v>0</v>
      </c>
      <c r="H598" s="2">
        <f t="shared" si="19"/>
        <v>0</v>
      </c>
      <c r="I598" s="7"/>
    </row>
    <row r="599" spans="6:9" ht="15">
      <c r="F599">
        <v>595</v>
      </c>
      <c r="G599" s="2">
        <f t="shared" si="18"/>
        <v>0</v>
      </c>
      <c r="H599" s="2">
        <f t="shared" si="19"/>
        <v>0</v>
      </c>
      <c r="I599" s="7"/>
    </row>
    <row r="600" spans="6:9" ht="15">
      <c r="F600">
        <v>596</v>
      </c>
      <c r="G600" s="2">
        <f t="shared" si="18"/>
        <v>0</v>
      </c>
      <c r="H600" s="2">
        <f t="shared" si="19"/>
        <v>0</v>
      </c>
      <c r="I600" s="7"/>
    </row>
    <row r="601" spans="6:9" ht="15">
      <c r="F601">
        <v>597</v>
      </c>
      <c r="G601" s="2">
        <f t="shared" si="18"/>
        <v>0</v>
      </c>
      <c r="H601" s="2">
        <f t="shared" si="19"/>
        <v>0</v>
      </c>
      <c r="I601" s="7"/>
    </row>
    <row r="602" spans="6:9" ht="15">
      <c r="F602">
        <v>598</v>
      </c>
      <c r="G602" s="2">
        <f t="shared" si="18"/>
        <v>0</v>
      </c>
      <c r="H602" s="2">
        <f t="shared" si="19"/>
        <v>0</v>
      </c>
      <c r="I602" s="7"/>
    </row>
    <row r="603" spans="6:9" ht="15">
      <c r="F603">
        <v>599</v>
      </c>
      <c r="G603" s="2">
        <f t="shared" si="18"/>
        <v>0</v>
      </c>
      <c r="H603" s="2">
        <f t="shared" si="19"/>
        <v>0</v>
      </c>
      <c r="I603" s="7"/>
    </row>
    <row r="604" spans="6:9" ht="15">
      <c r="F604">
        <v>600</v>
      </c>
      <c r="G604" s="2">
        <f t="shared" si="18"/>
        <v>0</v>
      </c>
      <c r="H604" s="2">
        <f t="shared" si="19"/>
        <v>0</v>
      </c>
      <c r="I604" s="7"/>
    </row>
    <row r="605" spans="6:9" ht="15">
      <c r="F605">
        <v>601</v>
      </c>
      <c r="G605" s="2">
        <f t="shared" si="18"/>
        <v>0</v>
      </c>
      <c r="H605" s="2">
        <f t="shared" si="19"/>
        <v>0</v>
      </c>
      <c r="I605" s="7"/>
    </row>
    <row r="606" spans="6:9" ht="15">
      <c r="F606">
        <v>602</v>
      </c>
      <c r="G606" s="2">
        <f t="shared" si="18"/>
        <v>0</v>
      </c>
      <c r="H606" s="2">
        <f t="shared" si="19"/>
        <v>0</v>
      </c>
      <c r="I606" s="7"/>
    </row>
    <row r="607" spans="6:9" ht="15">
      <c r="F607">
        <v>603</v>
      </c>
      <c r="G607" s="2">
        <f t="shared" si="18"/>
        <v>0</v>
      </c>
      <c r="H607" s="2">
        <f t="shared" si="19"/>
        <v>0</v>
      </c>
      <c r="I607" s="7"/>
    </row>
    <row r="608" spans="6:9" ht="15">
      <c r="F608">
        <v>604</v>
      </c>
      <c r="G608" s="2">
        <f t="shared" si="18"/>
        <v>0</v>
      </c>
      <c r="H608" s="2">
        <f t="shared" si="19"/>
        <v>0</v>
      </c>
      <c r="I608" s="7"/>
    </row>
    <row r="609" spans="6:9" ht="15">
      <c r="F609">
        <v>605</v>
      </c>
      <c r="G609" s="2">
        <f t="shared" si="18"/>
        <v>0</v>
      </c>
      <c r="H609" s="2">
        <f t="shared" si="19"/>
        <v>0</v>
      </c>
      <c r="I609" s="7"/>
    </row>
    <row r="610" spans="6:9" ht="15">
      <c r="F610">
        <v>606</v>
      </c>
      <c r="G610" s="2">
        <f t="shared" si="18"/>
        <v>0</v>
      </c>
      <c r="H610" s="2">
        <f t="shared" si="19"/>
        <v>0</v>
      </c>
      <c r="I610" s="7"/>
    </row>
    <row r="611" spans="6:9" ht="15">
      <c r="F611">
        <v>607</v>
      </c>
      <c r="G611" s="2">
        <f t="shared" si="18"/>
        <v>0</v>
      </c>
      <c r="H611" s="2">
        <f t="shared" si="19"/>
        <v>0</v>
      </c>
      <c r="I611" s="7"/>
    </row>
    <row r="612" spans="6:9" ht="15">
      <c r="F612">
        <v>608</v>
      </c>
      <c r="G612" s="2">
        <f t="shared" si="18"/>
        <v>0</v>
      </c>
      <c r="H612" s="2">
        <f t="shared" si="19"/>
        <v>0</v>
      </c>
      <c r="I612" s="7"/>
    </row>
    <row r="613" spans="6:9" ht="15">
      <c r="F613">
        <v>609</v>
      </c>
      <c r="G613" s="2">
        <f t="shared" si="18"/>
        <v>0</v>
      </c>
      <c r="H613" s="2">
        <f t="shared" si="19"/>
        <v>0</v>
      </c>
      <c r="I613" s="7"/>
    </row>
    <row r="614" spans="6:9" ht="15">
      <c r="F614">
        <v>610</v>
      </c>
      <c r="G614" s="2">
        <f t="shared" si="18"/>
        <v>0</v>
      </c>
      <c r="H614" s="2">
        <f t="shared" si="19"/>
        <v>0</v>
      </c>
      <c r="I614" s="7"/>
    </row>
    <row r="615" spans="6:9" ht="15">
      <c r="F615">
        <v>611</v>
      </c>
      <c r="G615" s="2">
        <f t="shared" si="18"/>
        <v>0</v>
      </c>
      <c r="H615" s="2">
        <f t="shared" si="19"/>
        <v>0</v>
      </c>
      <c r="I615" s="7"/>
    </row>
    <row r="616" spans="6:9" ht="15">
      <c r="F616">
        <v>612</v>
      </c>
      <c r="G616" s="2">
        <f t="shared" si="18"/>
        <v>0</v>
      </c>
      <c r="H616" s="2">
        <f t="shared" si="19"/>
        <v>0</v>
      </c>
      <c r="I616" s="7"/>
    </row>
    <row r="617" spans="6:9" ht="15">
      <c r="F617">
        <v>613</v>
      </c>
      <c r="G617" s="2">
        <f t="shared" si="18"/>
        <v>0</v>
      </c>
      <c r="H617" s="2">
        <f t="shared" si="19"/>
        <v>0</v>
      </c>
      <c r="I617" s="7"/>
    </row>
    <row r="618" spans="6:9" ht="15">
      <c r="F618">
        <v>614</v>
      </c>
      <c r="G618" s="2">
        <f t="shared" si="18"/>
        <v>0</v>
      </c>
      <c r="H618" s="2">
        <f t="shared" si="19"/>
        <v>0</v>
      </c>
      <c r="I618" s="7"/>
    </row>
    <row r="619" spans="6:9" ht="15">
      <c r="F619">
        <v>615</v>
      </c>
      <c r="G619" s="2">
        <f t="shared" si="18"/>
        <v>0</v>
      </c>
      <c r="H619" s="2">
        <f t="shared" si="19"/>
        <v>0</v>
      </c>
      <c r="I619" s="7"/>
    </row>
    <row r="620" spans="6:9" ht="15">
      <c r="F620">
        <v>616</v>
      </c>
      <c r="G620" s="2">
        <f t="shared" si="18"/>
        <v>0</v>
      </c>
      <c r="H620" s="2">
        <f t="shared" si="19"/>
        <v>0</v>
      </c>
      <c r="I620" s="7"/>
    </row>
    <row r="621" spans="6:9" ht="15">
      <c r="F621">
        <v>617</v>
      </c>
      <c r="G621" s="2">
        <f t="shared" si="18"/>
        <v>0</v>
      </c>
      <c r="H621" s="2">
        <f t="shared" si="19"/>
        <v>0</v>
      </c>
      <c r="I621" s="7"/>
    </row>
    <row r="622" spans="6:9" ht="15">
      <c r="F622">
        <v>618</v>
      </c>
      <c r="G622" s="2">
        <f t="shared" si="18"/>
        <v>0</v>
      </c>
      <c r="H622" s="2">
        <f t="shared" si="19"/>
        <v>0</v>
      </c>
      <c r="I622" s="7"/>
    </row>
    <row r="623" spans="6:9" ht="15">
      <c r="F623">
        <v>619</v>
      </c>
      <c r="G623" s="2">
        <f t="shared" si="18"/>
        <v>0</v>
      </c>
      <c r="H623" s="2">
        <f t="shared" si="19"/>
        <v>0</v>
      </c>
      <c r="I623" s="7"/>
    </row>
    <row r="624" spans="6:9" ht="15">
      <c r="F624">
        <v>620</v>
      </c>
      <c r="G624" s="2">
        <f t="shared" si="18"/>
        <v>0</v>
      </c>
      <c r="H624" s="2">
        <f t="shared" si="19"/>
        <v>0</v>
      </c>
      <c r="I624" s="7"/>
    </row>
    <row r="625" spans="6:9" ht="15">
      <c r="F625">
        <v>621</v>
      </c>
      <c r="G625" s="2">
        <f t="shared" si="18"/>
        <v>0</v>
      </c>
      <c r="H625" s="2">
        <f t="shared" si="19"/>
        <v>0</v>
      </c>
      <c r="I625" s="7"/>
    </row>
    <row r="626" spans="6:9" ht="15">
      <c r="F626">
        <v>622</v>
      </c>
      <c r="G626" s="2">
        <f t="shared" si="18"/>
        <v>0</v>
      </c>
      <c r="H626" s="2">
        <f t="shared" si="19"/>
        <v>0</v>
      </c>
      <c r="I626" s="7"/>
    </row>
    <row r="627" spans="6:9" ht="15">
      <c r="F627">
        <v>623</v>
      </c>
      <c r="G627" s="2">
        <f t="shared" si="18"/>
        <v>0</v>
      </c>
      <c r="H627" s="2">
        <f t="shared" si="19"/>
        <v>0</v>
      </c>
      <c r="I627" s="7"/>
    </row>
    <row r="628" spans="6:9" ht="15">
      <c r="F628">
        <v>624</v>
      </c>
      <c r="G628" s="2">
        <f t="shared" si="18"/>
        <v>0</v>
      </c>
      <c r="H628" s="2">
        <f t="shared" si="19"/>
        <v>0</v>
      </c>
      <c r="I628" s="7"/>
    </row>
    <row r="629" spans="6:9" ht="15">
      <c r="F629">
        <v>625</v>
      </c>
      <c r="G629" s="2">
        <f t="shared" si="18"/>
        <v>0</v>
      </c>
      <c r="H629" s="2">
        <f t="shared" si="19"/>
        <v>0</v>
      </c>
      <c r="I629" s="7"/>
    </row>
    <row r="630" spans="6:9" ht="15">
      <c r="F630">
        <v>626</v>
      </c>
      <c r="G630" s="2">
        <f t="shared" si="18"/>
        <v>0</v>
      </c>
      <c r="H630" s="2">
        <f t="shared" si="19"/>
        <v>0</v>
      </c>
      <c r="I630" s="7"/>
    </row>
    <row r="631" spans="6:9" ht="15">
      <c r="F631">
        <v>627</v>
      </c>
      <c r="G631" s="2">
        <f t="shared" si="18"/>
        <v>0</v>
      </c>
      <c r="H631" s="2">
        <f t="shared" si="19"/>
        <v>0</v>
      </c>
      <c r="I631" s="7"/>
    </row>
    <row r="632" spans="6:9" ht="15">
      <c r="F632">
        <v>628</v>
      </c>
      <c r="G632" s="2">
        <f t="shared" si="18"/>
        <v>0</v>
      </c>
      <c r="H632" s="2">
        <f t="shared" si="19"/>
        <v>0</v>
      </c>
      <c r="I632" s="7"/>
    </row>
    <row r="633" spans="6:9" ht="15">
      <c r="F633">
        <v>629</v>
      </c>
      <c r="G633" s="2">
        <f t="shared" si="18"/>
        <v>0</v>
      </c>
      <c r="H633" s="2">
        <f t="shared" si="19"/>
        <v>0</v>
      </c>
      <c r="I633" s="7"/>
    </row>
    <row r="634" spans="6:9" ht="15">
      <c r="F634">
        <v>630</v>
      </c>
      <c r="G634" s="2">
        <f t="shared" si="18"/>
        <v>0</v>
      </c>
      <c r="H634" s="2">
        <f t="shared" si="19"/>
        <v>0</v>
      </c>
      <c r="I634" s="7"/>
    </row>
    <row r="635" spans="6:9" ht="15">
      <c r="F635">
        <v>631</v>
      </c>
      <c r="G635" s="2">
        <f t="shared" si="18"/>
        <v>0</v>
      </c>
      <c r="H635" s="2">
        <f t="shared" si="19"/>
        <v>0</v>
      </c>
      <c r="I635" s="7"/>
    </row>
    <row r="636" spans="6:9" ht="15">
      <c r="F636">
        <v>632</v>
      </c>
      <c r="G636" s="2">
        <f t="shared" si="18"/>
        <v>0</v>
      </c>
      <c r="H636" s="2">
        <f t="shared" si="19"/>
        <v>0</v>
      </c>
      <c r="I636" s="7"/>
    </row>
    <row r="637" spans="6:9" ht="15">
      <c r="F637">
        <v>633</v>
      </c>
      <c r="G637" s="2">
        <f t="shared" si="18"/>
        <v>0</v>
      </c>
      <c r="H637" s="2">
        <f t="shared" si="19"/>
        <v>0</v>
      </c>
      <c r="I637" s="7"/>
    </row>
    <row r="638" spans="6:9" ht="15">
      <c r="F638">
        <v>634</v>
      </c>
      <c r="G638" s="2">
        <f t="shared" si="18"/>
        <v>0</v>
      </c>
      <c r="H638" s="2">
        <f t="shared" si="19"/>
        <v>0</v>
      </c>
      <c r="I638" s="7"/>
    </row>
    <row r="639" spans="6:9" ht="15">
      <c r="F639">
        <v>635</v>
      </c>
      <c r="G639" s="2">
        <f t="shared" si="18"/>
        <v>0</v>
      </c>
      <c r="H639" s="2">
        <f t="shared" si="19"/>
        <v>0</v>
      </c>
      <c r="I639" s="7"/>
    </row>
    <row r="640" spans="6:9" ht="15">
      <c r="F640">
        <v>636</v>
      </c>
      <c r="G640" s="2">
        <f t="shared" si="18"/>
        <v>0</v>
      </c>
      <c r="H640" s="2">
        <f t="shared" si="19"/>
        <v>0</v>
      </c>
      <c r="I640" s="7"/>
    </row>
    <row r="641" spans="6:9" ht="15">
      <c r="F641">
        <v>637</v>
      </c>
      <c r="G641" s="2">
        <f t="shared" si="18"/>
        <v>0</v>
      </c>
      <c r="H641" s="2">
        <f t="shared" si="19"/>
        <v>0</v>
      </c>
      <c r="I641" s="7"/>
    </row>
    <row r="642" spans="6:9" ht="15">
      <c r="F642">
        <v>638</v>
      </c>
      <c r="G642" s="2">
        <f t="shared" si="18"/>
        <v>0</v>
      </c>
      <c r="H642" s="2">
        <f t="shared" si="19"/>
        <v>0</v>
      </c>
      <c r="I642" s="7"/>
    </row>
    <row r="643" spans="6:9" ht="15">
      <c r="F643">
        <v>639</v>
      </c>
      <c r="G643" s="2">
        <f t="shared" si="18"/>
        <v>0</v>
      </c>
      <c r="H643" s="2">
        <f t="shared" si="19"/>
        <v>0</v>
      </c>
      <c r="I643" s="7"/>
    </row>
    <row r="644" spans="6:9" ht="15">
      <c r="F644">
        <v>640</v>
      </c>
      <c r="G644" s="2">
        <f t="shared" si="18"/>
        <v>0</v>
      </c>
      <c r="H644" s="2">
        <f t="shared" si="19"/>
        <v>0</v>
      </c>
      <c r="I644" s="7"/>
    </row>
    <row r="645" spans="6:9" ht="15">
      <c r="F645">
        <v>641</v>
      </c>
      <c r="G645" s="2">
        <f t="shared" si="18"/>
        <v>0</v>
      </c>
      <c r="H645" s="2">
        <f t="shared" si="19"/>
        <v>0</v>
      </c>
      <c r="I645" s="7"/>
    </row>
    <row r="646" spans="6:9" ht="15">
      <c r="F646">
        <v>642</v>
      </c>
      <c r="G646" s="2">
        <f t="shared" si="18"/>
        <v>0</v>
      </c>
      <c r="H646" s="2">
        <f t="shared" si="19"/>
        <v>0</v>
      </c>
      <c r="I646" s="7"/>
    </row>
    <row r="647" spans="6:9" ht="15">
      <c r="F647">
        <v>643</v>
      </c>
      <c r="G647" s="2">
        <f t="shared" si="18"/>
        <v>0</v>
      </c>
      <c r="H647" s="2">
        <f t="shared" si="19"/>
        <v>0</v>
      </c>
      <c r="I647" s="7"/>
    </row>
    <row r="648" spans="6:9" ht="15">
      <c r="F648">
        <v>644</v>
      </c>
      <c r="G648" s="2">
        <f aca="true" t="shared" si="20" ref="G648:G711">G647+$D$7/$D$9</f>
        <v>0</v>
      </c>
      <c r="H648" s="2">
        <f aca="true" t="shared" si="21" ref="H648:H711">G648*$D$11</f>
        <v>0</v>
      </c>
      <c r="I648" s="7"/>
    </row>
    <row r="649" spans="6:9" ht="15">
      <c r="F649">
        <v>645</v>
      </c>
      <c r="G649" s="2">
        <f t="shared" si="20"/>
        <v>0</v>
      </c>
      <c r="H649" s="2">
        <f t="shared" si="21"/>
        <v>0</v>
      </c>
      <c r="I649" s="7"/>
    </row>
    <row r="650" spans="6:9" ht="15">
      <c r="F650">
        <v>646</v>
      </c>
      <c r="G650" s="2">
        <f t="shared" si="20"/>
        <v>0</v>
      </c>
      <c r="H650" s="2">
        <f t="shared" si="21"/>
        <v>0</v>
      </c>
      <c r="I650" s="7"/>
    </row>
    <row r="651" spans="6:9" ht="15">
      <c r="F651">
        <v>647</v>
      </c>
      <c r="G651" s="2">
        <f t="shared" si="20"/>
        <v>0</v>
      </c>
      <c r="H651" s="2">
        <f t="shared" si="21"/>
        <v>0</v>
      </c>
      <c r="I651" s="7"/>
    </row>
    <row r="652" spans="6:9" ht="15">
      <c r="F652">
        <v>648</v>
      </c>
      <c r="G652" s="2">
        <f t="shared" si="20"/>
        <v>0</v>
      </c>
      <c r="H652" s="2">
        <f t="shared" si="21"/>
        <v>0</v>
      </c>
      <c r="I652" s="7"/>
    </row>
    <row r="653" spans="6:9" ht="15">
      <c r="F653">
        <v>649</v>
      </c>
      <c r="G653" s="2">
        <f t="shared" si="20"/>
        <v>0</v>
      </c>
      <c r="H653" s="2">
        <f t="shared" si="21"/>
        <v>0</v>
      </c>
      <c r="I653" s="7"/>
    </row>
    <row r="654" spans="6:9" ht="15">
      <c r="F654">
        <v>650</v>
      </c>
      <c r="G654" s="2">
        <f t="shared" si="20"/>
        <v>0</v>
      </c>
      <c r="H654" s="2">
        <f t="shared" si="21"/>
        <v>0</v>
      </c>
      <c r="I654" s="7"/>
    </row>
    <row r="655" spans="6:9" ht="15">
      <c r="F655">
        <v>651</v>
      </c>
      <c r="G655" s="2">
        <f t="shared" si="20"/>
        <v>0</v>
      </c>
      <c r="H655" s="2">
        <f t="shared" si="21"/>
        <v>0</v>
      </c>
      <c r="I655" s="7"/>
    </row>
    <row r="656" spans="6:9" ht="15">
      <c r="F656">
        <v>652</v>
      </c>
      <c r="G656" s="2">
        <f t="shared" si="20"/>
        <v>0</v>
      </c>
      <c r="H656" s="2">
        <f t="shared" si="21"/>
        <v>0</v>
      </c>
      <c r="I656" s="7"/>
    </row>
    <row r="657" spans="6:9" ht="15">
      <c r="F657">
        <v>653</v>
      </c>
      <c r="G657" s="2">
        <f t="shared" si="20"/>
        <v>0</v>
      </c>
      <c r="H657" s="2">
        <f t="shared" si="21"/>
        <v>0</v>
      </c>
      <c r="I657" s="7"/>
    </row>
    <row r="658" spans="6:9" ht="15">
      <c r="F658">
        <v>654</v>
      </c>
      <c r="G658" s="2">
        <f t="shared" si="20"/>
        <v>0</v>
      </c>
      <c r="H658" s="2">
        <f t="shared" si="21"/>
        <v>0</v>
      </c>
      <c r="I658" s="7"/>
    </row>
    <row r="659" spans="6:9" ht="15">
      <c r="F659">
        <v>655</v>
      </c>
      <c r="G659" s="2">
        <f t="shared" si="20"/>
        <v>0</v>
      </c>
      <c r="H659" s="2">
        <f t="shared" si="21"/>
        <v>0</v>
      </c>
      <c r="I659" s="7"/>
    </row>
    <row r="660" spans="6:9" ht="15">
      <c r="F660">
        <v>656</v>
      </c>
      <c r="G660" s="2">
        <f t="shared" si="20"/>
        <v>0</v>
      </c>
      <c r="H660" s="2">
        <f t="shared" si="21"/>
        <v>0</v>
      </c>
      <c r="I660" s="7"/>
    </row>
    <row r="661" spans="6:9" ht="15">
      <c r="F661">
        <v>657</v>
      </c>
      <c r="G661" s="2">
        <f t="shared" si="20"/>
        <v>0</v>
      </c>
      <c r="H661" s="2">
        <f t="shared" si="21"/>
        <v>0</v>
      </c>
      <c r="I661" s="7"/>
    </row>
    <row r="662" spans="6:9" ht="15">
      <c r="F662">
        <v>658</v>
      </c>
      <c r="G662" s="2">
        <f t="shared" si="20"/>
        <v>0</v>
      </c>
      <c r="H662" s="2">
        <f t="shared" si="21"/>
        <v>0</v>
      </c>
      <c r="I662" s="7"/>
    </row>
    <row r="663" spans="6:9" ht="15">
      <c r="F663">
        <v>659</v>
      </c>
      <c r="G663" s="2">
        <f t="shared" si="20"/>
        <v>0</v>
      </c>
      <c r="H663" s="2">
        <f t="shared" si="21"/>
        <v>0</v>
      </c>
      <c r="I663" s="7"/>
    </row>
    <row r="664" spans="6:9" ht="15">
      <c r="F664">
        <v>660</v>
      </c>
      <c r="G664" s="2">
        <f t="shared" si="20"/>
        <v>0</v>
      </c>
      <c r="H664" s="2">
        <f t="shared" si="21"/>
        <v>0</v>
      </c>
      <c r="I664" s="7"/>
    </row>
    <row r="665" spans="6:9" ht="15">
      <c r="F665">
        <v>661</v>
      </c>
      <c r="G665" s="2">
        <f t="shared" si="20"/>
        <v>0</v>
      </c>
      <c r="H665" s="2">
        <f t="shared" si="21"/>
        <v>0</v>
      </c>
      <c r="I665" s="7"/>
    </row>
    <row r="666" spans="6:9" ht="15">
      <c r="F666">
        <v>662</v>
      </c>
      <c r="G666" s="2">
        <f t="shared" si="20"/>
        <v>0</v>
      </c>
      <c r="H666" s="2">
        <f t="shared" si="21"/>
        <v>0</v>
      </c>
      <c r="I666" s="7"/>
    </row>
    <row r="667" spans="6:9" ht="15">
      <c r="F667">
        <v>663</v>
      </c>
      <c r="G667" s="2">
        <f t="shared" si="20"/>
        <v>0</v>
      </c>
      <c r="H667" s="2">
        <f t="shared" si="21"/>
        <v>0</v>
      </c>
      <c r="I667" s="7"/>
    </row>
    <row r="668" spans="6:9" ht="15">
      <c r="F668">
        <v>664</v>
      </c>
      <c r="G668" s="2">
        <f t="shared" si="20"/>
        <v>0</v>
      </c>
      <c r="H668" s="2">
        <f t="shared" si="21"/>
        <v>0</v>
      </c>
      <c r="I668" s="7"/>
    </row>
    <row r="669" spans="6:9" ht="15">
      <c r="F669">
        <v>665</v>
      </c>
      <c r="G669" s="2">
        <f t="shared" si="20"/>
        <v>0</v>
      </c>
      <c r="H669" s="2">
        <f t="shared" si="21"/>
        <v>0</v>
      </c>
      <c r="I669" s="7"/>
    </row>
    <row r="670" spans="6:9" ht="15">
      <c r="F670">
        <v>666</v>
      </c>
      <c r="G670" s="2">
        <f t="shared" si="20"/>
        <v>0</v>
      </c>
      <c r="H670" s="2">
        <f t="shared" si="21"/>
        <v>0</v>
      </c>
      <c r="I670" s="7"/>
    </row>
    <row r="671" spans="6:9" ht="15">
      <c r="F671">
        <v>667</v>
      </c>
      <c r="G671" s="2">
        <f t="shared" si="20"/>
        <v>0</v>
      </c>
      <c r="H671" s="2">
        <f t="shared" si="21"/>
        <v>0</v>
      </c>
      <c r="I671" s="7"/>
    </row>
    <row r="672" spans="6:9" ht="15">
      <c r="F672">
        <v>668</v>
      </c>
      <c r="G672" s="2">
        <f t="shared" si="20"/>
        <v>0</v>
      </c>
      <c r="H672" s="2">
        <f t="shared" si="21"/>
        <v>0</v>
      </c>
      <c r="I672" s="7"/>
    </row>
    <row r="673" spans="6:9" ht="15">
      <c r="F673">
        <v>669</v>
      </c>
      <c r="G673" s="2">
        <f t="shared" si="20"/>
        <v>0</v>
      </c>
      <c r="H673" s="2">
        <f t="shared" si="21"/>
        <v>0</v>
      </c>
      <c r="I673" s="7"/>
    </row>
    <row r="674" spans="6:9" ht="15">
      <c r="F674">
        <v>670</v>
      </c>
      <c r="G674" s="2">
        <f t="shared" si="20"/>
        <v>0</v>
      </c>
      <c r="H674" s="2">
        <f t="shared" si="21"/>
        <v>0</v>
      </c>
      <c r="I674" s="7"/>
    </row>
    <row r="675" spans="6:9" ht="15">
      <c r="F675">
        <v>671</v>
      </c>
      <c r="G675" s="2">
        <f t="shared" si="20"/>
        <v>0</v>
      </c>
      <c r="H675" s="2">
        <f t="shared" si="21"/>
        <v>0</v>
      </c>
      <c r="I675" s="7"/>
    </row>
    <row r="676" spans="6:9" ht="15">
      <c r="F676">
        <v>672</v>
      </c>
      <c r="G676" s="2">
        <f t="shared" si="20"/>
        <v>0</v>
      </c>
      <c r="H676" s="2">
        <f t="shared" si="21"/>
        <v>0</v>
      </c>
      <c r="I676" s="7"/>
    </row>
    <row r="677" spans="6:9" ht="15">
      <c r="F677">
        <v>673</v>
      </c>
      <c r="G677" s="2">
        <f t="shared" si="20"/>
        <v>0</v>
      </c>
      <c r="H677" s="2">
        <f t="shared" si="21"/>
        <v>0</v>
      </c>
      <c r="I677" s="7"/>
    </row>
    <row r="678" spans="6:9" ht="15">
      <c r="F678">
        <v>674</v>
      </c>
      <c r="G678" s="2">
        <f t="shared" si="20"/>
        <v>0</v>
      </c>
      <c r="H678" s="2">
        <f t="shared" si="21"/>
        <v>0</v>
      </c>
      <c r="I678" s="7"/>
    </row>
    <row r="679" spans="6:9" ht="15">
      <c r="F679">
        <v>675</v>
      </c>
      <c r="G679" s="2">
        <f t="shared" si="20"/>
        <v>0</v>
      </c>
      <c r="H679" s="2">
        <f t="shared" si="21"/>
        <v>0</v>
      </c>
      <c r="I679" s="7"/>
    </row>
    <row r="680" spans="6:9" ht="15">
      <c r="F680">
        <v>676</v>
      </c>
      <c r="G680" s="2">
        <f t="shared" si="20"/>
        <v>0</v>
      </c>
      <c r="H680" s="2">
        <f t="shared" si="21"/>
        <v>0</v>
      </c>
      <c r="I680" s="7"/>
    </row>
    <row r="681" spans="6:9" ht="15">
      <c r="F681">
        <v>677</v>
      </c>
      <c r="G681" s="2">
        <f t="shared" si="20"/>
        <v>0</v>
      </c>
      <c r="H681" s="2">
        <f t="shared" si="21"/>
        <v>0</v>
      </c>
      <c r="I681" s="7"/>
    </row>
    <row r="682" spans="6:9" ht="15">
      <c r="F682">
        <v>678</v>
      </c>
      <c r="G682" s="2">
        <f t="shared" si="20"/>
        <v>0</v>
      </c>
      <c r="H682" s="2">
        <f t="shared" si="21"/>
        <v>0</v>
      </c>
      <c r="I682" s="7"/>
    </row>
    <row r="683" spans="6:9" ht="15">
      <c r="F683">
        <v>679</v>
      </c>
      <c r="G683" s="2">
        <f t="shared" si="20"/>
        <v>0</v>
      </c>
      <c r="H683" s="2">
        <f t="shared" si="21"/>
        <v>0</v>
      </c>
      <c r="I683" s="7"/>
    </row>
    <row r="684" spans="6:9" ht="15">
      <c r="F684">
        <v>680</v>
      </c>
      <c r="G684" s="2">
        <f t="shared" si="20"/>
        <v>0</v>
      </c>
      <c r="H684" s="2">
        <f t="shared" si="21"/>
        <v>0</v>
      </c>
      <c r="I684" s="7"/>
    </row>
    <row r="685" spans="6:9" ht="15">
      <c r="F685">
        <v>681</v>
      </c>
      <c r="G685" s="2">
        <f t="shared" si="20"/>
        <v>0</v>
      </c>
      <c r="H685" s="2">
        <f t="shared" si="21"/>
        <v>0</v>
      </c>
      <c r="I685" s="7"/>
    </row>
    <row r="686" spans="6:9" ht="15">
      <c r="F686">
        <v>682</v>
      </c>
      <c r="G686" s="2">
        <f t="shared" si="20"/>
        <v>0</v>
      </c>
      <c r="H686" s="2">
        <f t="shared" si="21"/>
        <v>0</v>
      </c>
      <c r="I686" s="7"/>
    </row>
    <row r="687" spans="6:9" ht="15">
      <c r="F687">
        <v>683</v>
      </c>
      <c r="G687" s="2">
        <f t="shared" si="20"/>
        <v>0</v>
      </c>
      <c r="H687" s="2">
        <f t="shared" si="21"/>
        <v>0</v>
      </c>
      <c r="I687" s="7"/>
    </row>
    <row r="688" spans="6:9" ht="15">
      <c r="F688">
        <v>684</v>
      </c>
      <c r="G688" s="2">
        <f t="shared" si="20"/>
        <v>0</v>
      </c>
      <c r="H688" s="2">
        <f t="shared" si="21"/>
        <v>0</v>
      </c>
      <c r="I688" s="7"/>
    </row>
    <row r="689" spans="6:9" ht="15">
      <c r="F689">
        <v>685</v>
      </c>
      <c r="G689" s="2">
        <f t="shared" si="20"/>
        <v>0</v>
      </c>
      <c r="H689" s="2">
        <f t="shared" si="21"/>
        <v>0</v>
      </c>
      <c r="I689" s="7"/>
    </row>
    <row r="690" spans="6:9" ht="15">
      <c r="F690">
        <v>686</v>
      </c>
      <c r="G690" s="2">
        <f t="shared" si="20"/>
        <v>0</v>
      </c>
      <c r="H690" s="2">
        <f t="shared" si="21"/>
        <v>0</v>
      </c>
      <c r="I690" s="7"/>
    </row>
    <row r="691" spans="6:9" ht="15">
      <c r="F691">
        <v>687</v>
      </c>
      <c r="G691" s="2">
        <f t="shared" si="20"/>
        <v>0</v>
      </c>
      <c r="H691" s="2">
        <f t="shared" si="21"/>
        <v>0</v>
      </c>
      <c r="I691" s="7"/>
    </row>
    <row r="692" spans="6:9" ht="15">
      <c r="F692">
        <v>688</v>
      </c>
      <c r="G692" s="2">
        <f t="shared" si="20"/>
        <v>0</v>
      </c>
      <c r="H692" s="2">
        <f t="shared" si="21"/>
        <v>0</v>
      </c>
      <c r="I692" s="7"/>
    </row>
    <row r="693" spans="6:9" ht="15">
      <c r="F693">
        <v>689</v>
      </c>
      <c r="G693" s="2">
        <f t="shared" si="20"/>
        <v>0</v>
      </c>
      <c r="H693" s="2">
        <f t="shared" si="21"/>
        <v>0</v>
      </c>
      <c r="I693" s="7"/>
    </row>
    <row r="694" spans="6:9" ht="15">
      <c r="F694">
        <v>690</v>
      </c>
      <c r="G694" s="2">
        <f t="shared" si="20"/>
        <v>0</v>
      </c>
      <c r="H694" s="2">
        <f t="shared" si="21"/>
        <v>0</v>
      </c>
      <c r="I694" s="7"/>
    </row>
    <row r="695" spans="6:9" ht="15">
      <c r="F695">
        <v>691</v>
      </c>
      <c r="G695" s="2">
        <f t="shared" si="20"/>
        <v>0</v>
      </c>
      <c r="H695" s="2">
        <f t="shared" si="21"/>
        <v>0</v>
      </c>
      <c r="I695" s="7"/>
    </row>
    <row r="696" spans="6:9" ht="15">
      <c r="F696">
        <v>692</v>
      </c>
      <c r="G696" s="2">
        <f t="shared" si="20"/>
        <v>0</v>
      </c>
      <c r="H696" s="2">
        <f t="shared" si="21"/>
        <v>0</v>
      </c>
      <c r="I696" s="7"/>
    </row>
    <row r="697" spans="6:9" ht="15">
      <c r="F697">
        <v>693</v>
      </c>
      <c r="G697" s="2">
        <f t="shared" si="20"/>
        <v>0</v>
      </c>
      <c r="H697" s="2">
        <f t="shared" si="21"/>
        <v>0</v>
      </c>
      <c r="I697" s="7"/>
    </row>
    <row r="698" spans="6:9" ht="15">
      <c r="F698">
        <v>694</v>
      </c>
      <c r="G698" s="2">
        <f t="shared" si="20"/>
        <v>0</v>
      </c>
      <c r="H698" s="2">
        <f t="shared" si="21"/>
        <v>0</v>
      </c>
      <c r="I698" s="7"/>
    </row>
    <row r="699" spans="6:9" ht="15">
      <c r="F699">
        <v>695</v>
      </c>
      <c r="G699" s="2">
        <f t="shared" si="20"/>
        <v>0</v>
      </c>
      <c r="H699" s="2">
        <f t="shared" si="21"/>
        <v>0</v>
      </c>
      <c r="I699" s="7"/>
    </row>
    <row r="700" spans="6:9" ht="15">
      <c r="F700">
        <v>696</v>
      </c>
      <c r="G700" s="2">
        <f t="shared" si="20"/>
        <v>0</v>
      </c>
      <c r="H700" s="2">
        <f t="shared" si="21"/>
        <v>0</v>
      </c>
      <c r="I700" s="7"/>
    </row>
    <row r="701" spans="6:9" ht="15">
      <c r="F701">
        <v>697</v>
      </c>
      <c r="G701" s="2">
        <f t="shared" si="20"/>
        <v>0</v>
      </c>
      <c r="H701" s="2">
        <f t="shared" si="21"/>
        <v>0</v>
      </c>
      <c r="I701" s="7"/>
    </row>
    <row r="702" spans="6:9" ht="15">
      <c r="F702">
        <v>698</v>
      </c>
      <c r="G702" s="2">
        <f t="shared" si="20"/>
        <v>0</v>
      </c>
      <c r="H702" s="2">
        <f t="shared" si="21"/>
        <v>0</v>
      </c>
      <c r="I702" s="7"/>
    </row>
    <row r="703" spans="6:9" ht="15">
      <c r="F703">
        <v>699</v>
      </c>
      <c r="G703" s="2">
        <f t="shared" si="20"/>
        <v>0</v>
      </c>
      <c r="H703" s="2">
        <f t="shared" si="21"/>
        <v>0</v>
      </c>
      <c r="I703" s="7"/>
    </row>
    <row r="704" spans="6:9" ht="15">
      <c r="F704">
        <v>700</v>
      </c>
      <c r="G704" s="2">
        <f t="shared" si="20"/>
        <v>0</v>
      </c>
      <c r="H704" s="2">
        <f t="shared" si="21"/>
        <v>0</v>
      </c>
      <c r="I704" s="7"/>
    </row>
    <row r="705" spans="6:9" ht="15">
      <c r="F705">
        <v>701</v>
      </c>
      <c r="G705" s="2">
        <f t="shared" si="20"/>
        <v>0</v>
      </c>
      <c r="H705" s="2">
        <f t="shared" si="21"/>
        <v>0</v>
      </c>
      <c r="I705" s="7"/>
    </row>
    <row r="706" spans="6:9" ht="15">
      <c r="F706">
        <v>702</v>
      </c>
      <c r="G706" s="2">
        <f t="shared" si="20"/>
        <v>0</v>
      </c>
      <c r="H706" s="2">
        <f t="shared" si="21"/>
        <v>0</v>
      </c>
      <c r="I706" s="7"/>
    </row>
    <row r="707" spans="6:9" ht="15">
      <c r="F707">
        <v>703</v>
      </c>
      <c r="G707" s="2">
        <f t="shared" si="20"/>
        <v>0</v>
      </c>
      <c r="H707" s="2">
        <f t="shared" si="21"/>
        <v>0</v>
      </c>
      <c r="I707" s="7"/>
    </row>
    <row r="708" spans="6:9" ht="15">
      <c r="F708">
        <v>704</v>
      </c>
      <c r="G708" s="2">
        <f t="shared" si="20"/>
        <v>0</v>
      </c>
      <c r="H708" s="2">
        <f t="shared" si="21"/>
        <v>0</v>
      </c>
      <c r="I708" s="7"/>
    </row>
    <row r="709" spans="6:9" ht="15">
      <c r="F709">
        <v>705</v>
      </c>
      <c r="G709" s="2">
        <f t="shared" si="20"/>
        <v>0</v>
      </c>
      <c r="H709" s="2">
        <f t="shared" si="21"/>
        <v>0</v>
      </c>
      <c r="I709" s="7"/>
    </row>
    <row r="710" spans="6:9" ht="15">
      <c r="F710">
        <v>706</v>
      </c>
      <c r="G710" s="2">
        <f t="shared" si="20"/>
        <v>0</v>
      </c>
      <c r="H710" s="2">
        <f t="shared" si="21"/>
        <v>0</v>
      </c>
      <c r="I710" s="7"/>
    </row>
    <row r="711" spans="6:9" ht="15">
      <c r="F711">
        <v>707</v>
      </c>
      <c r="G711" s="2">
        <f t="shared" si="20"/>
        <v>0</v>
      </c>
      <c r="H711" s="2">
        <f t="shared" si="21"/>
        <v>0</v>
      </c>
      <c r="I711" s="7"/>
    </row>
    <row r="712" spans="6:9" ht="15">
      <c r="F712">
        <v>708</v>
      </c>
      <c r="G712" s="2">
        <f aca="true" t="shared" si="22" ref="G712:G775">G711+$D$7/$D$9</f>
        <v>0</v>
      </c>
      <c r="H712" s="2">
        <f aca="true" t="shared" si="23" ref="H712:H775">G712*$D$11</f>
        <v>0</v>
      </c>
      <c r="I712" s="7"/>
    </row>
    <row r="713" spans="6:9" ht="15">
      <c r="F713">
        <v>709</v>
      </c>
      <c r="G713" s="2">
        <f t="shared" si="22"/>
        <v>0</v>
      </c>
      <c r="H713" s="2">
        <f t="shared" si="23"/>
        <v>0</v>
      </c>
      <c r="I713" s="7"/>
    </row>
    <row r="714" spans="6:9" ht="15">
      <c r="F714">
        <v>710</v>
      </c>
      <c r="G714" s="2">
        <f t="shared" si="22"/>
        <v>0</v>
      </c>
      <c r="H714" s="2">
        <f t="shared" si="23"/>
        <v>0</v>
      </c>
      <c r="I714" s="7"/>
    </row>
    <row r="715" spans="6:9" ht="15">
      <c r="F715">
        <v>711</v>
      </c>
      <c r="G715" s="2">
        <f t="shared" si="22"/>
        <v>0</v>
      </c>
      <c r="H715" s="2">
        <f t="shared" si="23"/>
        <v>0</v>
      </c>
      <c r="I715" s="7"/>
    </row>
    <row r="716" spans="6:9" ht="15">
      <c r="F716">
        <v>712</v>
      </c>
      <c r="G716" s="2">
        <f t="shared" si="22"/>
        <v>0</v>
      </c>
      <c r="H716" s="2">
        <f t="shared" si="23"/>
        <v>0</v>
      </c>
      <c r="I716" s="7"/>
    </row>
    <row r="717" spans="6:9" ht="15">
      <c r="F717">
        <v>713</v>
      </c>
      <c r="G717" s="2">
        <f t="shared" si="22"/>
        <v>0</v>
      </c>
      <c r="H717" s="2">
        <f t="shared" si="23"/>
        <v>0</v>
      </c>
      <c r="I717" s="7"/>
    </row>
    <row r="718" spans="6:9" ht="15">
      <c r="F718">
        <v>714</v>
      </c>
      <c r="G718" s="2">
        <f t="shared" si="22"/>
        <v>0</v>
      </c>
      <c r="H718" s="2">
        <f t="shared" si="23"/>
        <v>0</v>
      </c>
      <c r="I718" s="7"/>
    </row>
    <row r="719" spans="6:9" ht="15">
      <c r="F719">
        <v>715</v>
      </c>
      <c r="G719" s="2">
        <f t="shared" si="22"/>
        <v>0</v>
      </c>
      <c r="H719" s="2">
        <f t="shared" si="23"/>
        <v>0</v>
      </c>
      <c r="I719" s="7"/>
    </row>
    <row r="720" spans="6:9" ht="15">
      <c r="F720">
        <v>716</v>
      </c>
      <c r="G720" s="2">
        <f t="shared" si="22"/>
        <v>0</v>
      </c>
      <c r="H720" s="2">
        <f t="shared" si="23"/>
        <v>0</v>
      </c>
      <c r="I720" s="7"/>
    </row>
    <row r="721" spans="6:9" ht="15">
      <c r="F721">
        <v>717</v>
      </c>
      <c r="G721" s="2">
        <f t="shared" si="22"/>
        <v>0</v>
      </c>
      <c r="H721" s="2">
        <f t="shared" si="23"/>
        <v>0</v>
      </c>
      <c r="I721" s="7"/>
    </row>
    <row r="722" spans="6:9" ht="15">
      <c r="F722">
        <v>718</v>
      </c>
      <c r="G722" s="2">
        <f t="shared" si="22"/>
        <v>0</v>
      </c>
      <c r="H722" s="2">
        <f t="shared" si="23"/>
        <v>0</v>
      </c>
      <c r="I722" s="7"/>
    </row>
    <row r="723" spans="6:9" ht="15">
      <c r="F723">
        <v>719</v>
      </c>
      <c r="G723" s="2">
        <f t="shared" si="22"/>
        <v>0</v>
      </c>
      <c r="H723" s="2">
        <f t="shared" si="23"/>
        <v>0</v>
      </c>
      <c r="I723" s="7"/>
    </row>
    <row r="724" spans="6:9" ht="15">
      <c r="F724">
        <v>720</v>
      </c>
      <c r="G724" s="2">
        <f t="shared" si="22"/>
        <v>0</v>
      </c>
      <c r="H724" s="2">
        <f t="shared" si="23"/>
        <v>0</v>
      </c>
      <c r="I724" s="7"/>
    </row>
    <row r="725" spans="6:9" ht="15">
      <c r="F725">
        <v>721</v>
      </c>
      <c r="G725" s="2">
        <f t="shared" si="22"/>
        <v>0</v>
      </c>
      <c r="H725" s="2">
        <f t="shared" si="23"/>
        <v>0</v>
      </c>
      <c r="I725" s="7"/>
    </row>
    <row r="726" spans="6:9" ht="15">
      <c r="F726">
        <v>722</v>
      </c>
      <c r="G726" s="2">
        <f t="shared" si="22"/>
        <v>0</v>
      </c>
      <c r="H726" s="2">
        <f t="shared" si="23"/>
        <v>0</v>
      </c>
      <c r="I726" s="7"/>
    </row>
    <row r="727" spans="6:9" ht="15">
      <c r="F727">
        <v>723</v>
      </c>
      <c r="G727" s="2">
        <f t="shared" si="22"/>
        <v>0</v>
      </c>
      <c r="H727" s="2">
        <f t="shared" si="23"/>
        <v>0</v>
      </c>
      <c r="I727" s="7"/>
    </row>
    <row r="728" spans="6:9" ht="15">
      <c r="F728">
        <v>724</v>
      </c>
      <c r="G728" s="2">
        <f t="shared" si="22"/>
        <v>0</v>
      </c>
      <c r="H728" s="2">
        <f t="shared" si="23"/>
        <v>0</v>
      </c>
      <c r="I728" s="7"/>
    </row>
    <row r="729" spans="6:9" ht="15">
      <c r="F729">
        <v>725</v>
      </c>
      <c r="G729" s="2">
        <f t="shared" si="22"/>
        <v>0</v>
      </c>
      <c r="H729" s="2">
        <f t="shared" si="23"/>
        <v>0</v>
      </c>
      <c r="I729" s="7"/>
    </row>
    <row r="730" spans="6:9" ht="15">
      <c r="F730">
        <v>726</v>
      </c>
      <c r="G730" s="2">
        <f t="shared" si="22"/>
        <v>0</v>
      </c>
      <c r="H730" s="2">
        <f t="shared" si="23"/>
        <v>0</v>
      </c>
      <c r="I730" s="7"/>
    </row>
    <row r="731" spans="6:9" ht="15">
      <c r="F731">
        <v>727</v>
      </c>
      <c r="G731" s="2">
        <f t="shared" si="22"/>
        <v>0</v>
      </c>
      <c r="H731" s="2">
        <f t="shared" si="23"/>
        <v>0</v>
      </c>
      <c r="I731" s="7"/>
    </row>
    <row r="732" spans="6:9" ht="15">
      <c r="F732">
        <v>728</v>
      </c>
      <c r="G732" s="2">
        <f t="shared" si="22"/>
        <v>0</v>
      </c>
      <c r="H732" s="2">
        <f t="shared" si="23"/>
        <v>0</v>
      </c>
      <c r="I732" s="7"/>
    </row>
    <row r="733" spans="6:9" ht="15">
      <c r="F733">
        <v>729</v>
      </c>
      <c r="G733" s="2">
        <f t="shared" si="22"/>
        <v>0</v>
      </c>
      <c r="H733" s="2">
        <f t="shared" si="23"/>
        <v>0</v>
      </c>
      <c r="I733" s="7"/>
    </row>
    <row r="734" spans="6:9" ht="15">
      <c r="F734">
        <v>730</v>
      </c>
      <c r="G734" s="2">
        <f t="shared" si="22"/>
        <v>0</v>
      </c>
      <c r="H734" s="2">
        <f t="shared" si="23"/>
        <v>0</v>
      </c>
      <c r="I734" s="7"/>
    </row>
    <row r="735" spans="6:9" ht="15">
      <c r="F735">
        <v>731</v>
      </c>
      <c r="G735" s="2">
        <f t="shared" si="22"/>
        <v>0</v>
      </c>
      <c r="H735" s="2">
        <f t="shared" si="23"/>
        <v>0</v>
      </c>
      <c r="I735" s="7"/>
    </row>
    <row r="736" spans="6:9" ht="15">
      <c r="F736">
        <v>732</v>
      </c>
      <c r="G736" s="2">
        <f t="shared" si="22"/>
        <v>0</v>
      </c>
      <c r="H736" s="2">
        <f t="shared" si="23"/>
        <v>0</v>
      </c>
      <c r="I736" s="7"/>
    </row>
    <row r="737" spans="6:9" ht="15">
      <c r="F737">
        <v>733</v>
      </c>
      <c r="G737" s="2">
        <f t="shared" si="22"/>
        <v>0</v>
      </c>
      <c r="H737" s="2">
        <f t="shared" si="23"/>
        <v>0</v>
      </c>
      <c r="I737" s="7"/>
    </row>
    <row r="738" spans="6:9" ht="15">
      <c r="F738">
        <v>734</v>
      </c>
      <c r="G738" s="2">
        <f t="shared" si="22"/>
        <v>0</v>
      </c>
      <c r="H738" s="2">
        <f t="shared" si="23"/>
        <v>0</v>
      </c>
      <c r="I738" s="7"/>
    </row>
    <row r="739" spans="6:9" ht="15">
      <c r="F739">
        <v>735</v>
      </c>
      <c r="G739" s="2">
        <f t="shared" si="22"/>
        <v>0</v>
      </c>
      <c r="H739" s="2">
        <f t="shared" si="23"/>
        <v>0</v>
      </c>
      <c r="I739" s="7"/>
    </row>
    <row r="740" spans="6:9" ht="15">
      <c r="F740">
        <v>736</v>
      </c>
      <c r="G740" s="2">
        <f t="shared" si="22"/>
        <v>0</v>
      </c>
      <c r="H740" s="2">
        <f t="shared" si="23"/>
        <v>0</v>
      </c>
      <c r="I740" s="7"/>
    </row>
    <row r="741" spans="6:9" ht="15">
      <c r="F741">
        <v>737</v>
      </c>
      <c r="G741" s="2">
        <f t="shared" si="22"/>
        <v>0</v>
      </c>
      <c r="H741" s="2">
        <f t="shared" si="23"/>
        <v>0</v>
      </c>
      <c r="I741" s="7"/>
    </row>
    <row r="742" spans="6:9" ht="15">
      <c r="F742">
        <v>738</v>
      </c>
      <c r="G742" s="2">
        <f t="shared" si="22"/>
        <v>0</v>
      </c>
      <c r="H742" s="2">
        <f t="shared" si="23"/>
        <v>0</v>
      </c>
      <c r="I742" s="7"/>
    </row>
    <row r="743" spans="6:9" ht="15">
      <c r="F743">
        <v>739</v>
      </c>
      <c r="G743" s="2">
        <f t="shared" si="22"/>
        <v>0</v>
      </c>
      <c r="H743" s="2">
        <f t="shared" si="23"/>
        <v>0</v>
      </c>
      <c r="I743" s="7"/>
    </row>
    <row r="744" spans="6:9" ht="15">
      <c r="F744">
        <v>740</v>
      </c>
      <c r="G744" s="2">
        <f t="shared" si="22"/>
        <v>0</v>
      </c>
      <c r="H744" s="2">
        <f t="shared" si="23"/>
        <v>0</v>
      </c>
      <c r="I744" s="7"/>
    </row>
    <row r="745" spans="6:9" ht="15">
      <c r="F745">
        <v>741</v>
      </c>
      <c r="G745" s="2">
        <f t="shared" si="22"/>
        <v>0</v>
      </c>
      <c r="H745" s="2">
        <f t="shared" si="23"/>
        <v>0</v>
      </c>
      <c r="I745" s="7"/>
    </row>
    <row r="746" spans="6:9" ht="15">
      <c r="F746">
        <v>742</v>
      </c>
      <c r="G746" s="2">
        <f t="shared" si="22"/>
        <v>0</v>
      </c>
      <c r="H746" s="2">
        <f t="shared" si="23"/>
        <v>0</v>
      </c>
      <c r="I746" s="7"/>
    </row>
    <row r="747" spans="6:9" ht="15">
      <c r="F747">
        <v>743</v>
      </c>
      <c r="G747" s="2">
        <f t="shared" si="22"/>
        <v>0</v>
      </c>
      <c r="H747" s="2">
        <f t="shared" si="23"/>
        <v>0</v>
      </c>
      <c r="I747" s="7"/>
    </row>
    <row r="748" spans="6:9" ht="15">
      <c r="F748">
        <v>744</v>
      </c>
      <c r="G748" s="2">
        <f t="shared" si="22"/>
        <v>0</v>
      </c>
      <c r="H748" s="2">
        <f t="shared" si="23"/>
        <v>0</v>
      </c>
      <c r="I748" s="7"/>
    </row>
    <row r="749" spans="6:9" ht="15">
      <c r="F749">
        <v>745</v>
      </c>
      <c r="G749" s="2">
        <f t="shared" si="22"/>
        <v>0</v>
      </c>
      <c r="H749" s="2">
        <f t="shared" si="23"/>
        <v>0</v>
      </c>
      <c r="I749" s="7"/>
    </row>
    <row r="750" spans="6:9" ht="15">
      <c r="F750">
        <v>746</v>
      </c>
      <c r="G750" s="2">
        <f t="shared" si="22"/>
        <v>0</v>
      </c>
      <c r="H750" s="2">
        <f t="shared" si="23"/>
        <v>0</v>
      </c>
      <c r="I750" s="7"/>
    </row>
    <row r="751" spans="6:9" ht="15">
      <c r="F751">
        <v>747</v>
      </c>
      <c r="G751" s="2">
        <f t="shared" si="22"/>
        <v>0</v>
      </c>
      <c r="H751" s="2">
        <f t="shared" si="23"/>
        <v>0</v>
      </c>
      <c r="I751" s="7"/>
    </row>
    <row r="752" spans="6:9" ht="15">
      <c r="F752">
        <v>748</v>
      </c>
      <c r="G752" s="2">
        <f t="shared" si="22"/>
        <v>0</v>
      </c>
      <c r="H752" s="2">
        <f t="shared" si="23"/>
        <v>0</v>
      </c>
      <c r="I752" s="7"/>
    </row>
    <row r="753" spans="6:9" ht="15">
      <c r="F753">
        <v>749</v>
      </c>
      <c r="G753" s="2">
        <f t="shared" si="22"/>
        <v>0</v>
      </c>
      <c r="H753" s="2">
        <f t="shared" si="23"/>
        <v>0</v>
      </c>
      <c r="I753" s="7"/>
    </row>
    <row r="754" spans="6:9" ht="15">
      <c r="F754">
        <v>750</v>
      </c>
      <c r="G754" s="2">
        <f t="shared" si="22"/>
        <v>0</v>
      </c>
      <c r="H754" s="2">
        <f t="shared" si="23"/>
        <v>0</v>
      </c>
      <c r="I754" s="7"/>
    </row>
    <row r="755" spans="6:9" ht="15">
      <c r="F755">
        <v>751</v>
      </c>
      <c r="G755" s="2">
        <f t="shared" si="22"/>
        <v>0</v>
      </c>
      <c r="H755" s="2">
        <f t="shared" si="23"/>
        <v>0</v>
      </c>
      <c r="I755" s="7"/>
    </row>
    <row r="756" spans="6:9" ht="15">
      <c r="F756">
        <v>752</v>
      </c>
      <c r="G756" s="2">
        <f t="shared" si="22"/>
        <v>0</v>
      </c>
      <c r="H756" s="2">
        <f t="shared" si="23"/>
        <v>0</v>
      </c>
      <c r="I756" s="7"/>
    </row>
    <row r="757" spans="6:9" ht="15">
      <c r="F757">
        <v>753</v>
      </c>
      <c r="G757" s="2">
        <f t="shared" si="22"/>
        <v>0</v>
      </c>
      <c r="H757" s="2">
        <f t="shared" si="23"/>
        <v>0</v>
      </c>
      <c r="I757" s="7"/>
    </row>
    <row r="758" spans="6:9" ht="15">
      <c r="F758">
        <v>754</v>
      </c>
      <c r="G758" s="2">
        <f t="shared" si="22"/>
        <v>0</v>
      </c>
      <c r="H758" s="2">
        <f t="shared" si="23"/>
        <v>0</v>
      </c>
      <c r="I758" s="7"/>
    </row>
    <row r="759" spans="6:9" ht="15">
      <c r="F759">
        <v>755</v>
      </c>
      <c r="G759" s="2">
        <f t="shared" si="22"/>
        <v>0</v>
      </c>
      <c r="H759" s="2">
        <f t="shared" si="23"/>
        <v>0</v>
      </c>
      <c r="I759" s="7"/>
    </row>
    <row r="760" spans="6:9" ht="15">
      <c r="F760">
        <v>756</v>
      </c>
      <c r="G760" s="2">
        <f t="shared" si="22"/>
        <v>0</v>
      </c>
      <c r="H760" s="2">
        <f t="shared" si="23"/>
        <v>0</v>
      </c>
      <c r="I760" s="7"/>
    </row>
    <row r="761" spans="6:9" ht="15">
      <c r="F761">
        <v>757</v>
      </c>
      <c r="G761" s="2">
        <f t="shared" si="22"/>
        <v>0</v>
      </c>
      <c r="H761" s="2">
        <f t="shared" si="23"/>
        <v>0</v>
      </c>
      <c r="I761" s="7"/>
    </row>
    <row r="762" spans="6:9" ht="15">
      <c r="F762">
        <v>758</v>
      </c>
      <c r="G762" s="2">
        <f t="shared" si="22"/>
        <v>0</v>
      </c>
      <c r="H762" s="2">
        <f t="shared" si="23"/>
        <v>0</v>
      </c>
      <c r="I762" s="7"/>
    </row>
    <row r="763" spans="6:9" ht="15">
      <c r="F763">
        <v>759</v>
      </c>
      <c r="G763" s="2">
        <f t="shared" si="22"/>
        <v>0</v>
      </c>
      <c r="H763" s="2">
        <f t="shared" si="23"/>
        <v>0</v>
      </c>
      <c r="I763" s="7"/>
    </row>
    <row r="764" spans="6:9" ht="15">
      <c r="F764">
        <v>760</v>
      </c>
      <c r="G764" s="2">
        <f t="shared" si="22"/>
        <v>0</v>
      </c>
      <c r="H764" s="2">
        <f t="shared" si="23"/>
        <v>0</v>
      </c>
      <c r="I764" s="7"/>
    </row>
    <row r="765" spans="6:9" ht="15">
      <c r="F765">
        <v>761</v>
      </c>
      <c r="G765" s="2">
        <f t="shared" si="22"/>
        <v>0</v>
      </c>
      <c r="H765" s="2">
        <f t="shared" si="23"/>
        <v>0</v>
      </c>
      <c r="I765" s="7"/>
    </row>
    <row r="766" spans="6:9" ht="15">
      <c r="F766">
        <v>762</v>
      </c>
      <c r="G766" s="2">
        <f t="shared" si="22"/>
        <v>0</v>
      </c>
      <c r="H766" s="2">
        <f t="shared" si="23"/>
        <v>0</v>
      </c>
      <c r="I766" s="7"/>
    </row>
    <row r="767" spans="6:9" ht="15">
      <c r="F767">
        <v>763</v>
      </c>
      <c r="G767" s="2">
        <f t="shared" si="22"/>
        <v>0</v>
      </c>
      <c r="H767" s="2">
        <f t="shared" si="23"/>
        <v>0</v>
      </c>
      <c r="I767" s="7"/>
    </row>
    <row r="768" spans="6:9" ht="15">
      <c r="F768">
        <v>764</v>
      </c>
      <c r="G768" s="2">
        <f t="shared" si="22"/>
        <v>0</v>
      </c>
      <c r="H768" s="2">
        <f t="shared" si="23"/>
        <v>0</v>
      </c>
      <c r="I768" s="7"/>
    </row>
    <row r="769" spans="6:9" ht="15">
      <c r="F769">
        <v>765</v>
      </c>
      <c r="G769" s="2">
        <f t="shared" si="22"/>
        <v>0</v>
      </c>
      <c r="H769" s="2">
        <f t="shared" si="23"/>
        <v>0</v>
      </c>
      <c r="I769" s="7"/>
    </row>
    <row r="770" spans="6:9" ht="15">
      <c r="F770">
        <v>766</v>
      </c>
      <c r="G770" s="2">
        <f t="shared" si="22"/>
        <v>0</v>
      </c>
      <c r="H770" s="2">
        <f t="shared" si="23"/>
        <v>0</v>
      </c>
      <c r="I770" s="7"/>
    </row>
    <row r="771" spans="6:9" ht="15">
      <c r="F771">
        <v>767</v>
      </c>
      <c r="G771" s="2">
        <f t="shared" si="22"/>
        <v>0</v>
      </c>
      <c r="H771" s="2">
        <f t="shared" si="23"/>
        <v>0</v>
      </c>
      <c r="I771" s="7"/>
    </row>
    <row r="772" spans="6:9" ht="15">
      <c r="F772">
        <v>768</v>
      </c>
      <c r="G772" s="2">
        <f t="shared" si="22"/>
        <v>0</v>
      </c>
      <c r="H772" s="2">
        <f t="shared" si="23"/>
        <v>0</v>
      </c>
      <c r="I772" s="7"/>
    </row>
    <row r="773" spans="6:9" ht="15">
      <c r="F773">
        <v>769</v>
      </c>
      <c r="G773" s="2">
        <f t="shared" si="22"/>
        <v>0</v>
      </c>
      <c r="H773" s="2">
        <f t="shared" si="23"/>
        <v>0</v>
      </c>
      <c r="I773" s="7"/>
    </row>
    <row r="774" spans="6:9" ht="15">
      <c r="F774">
        <v>770</v>
      </c>
      <c r="G774" s="2">
        <f t="shared" si="22"/>
        <v>0</v>
      </c>
      <c r="H774" s="2">
        <f t="shared" si="23"/>
        <v>0</v>
      </c>
      <c r="I774" s="7"/>
    </row>
    <row r="775" spans="6:9" ht="15">
      <c r="F775">
        <v>771</v>
      </c>
      <c r="G775" s="2">
        <f t="shared" si="22"/>
        <v>0</v>
      </c>
      <c r="H775" s="2">
        <f t="shared" si="23"/>
        <v>0</v>
      </c>
      <c r="I775" s="7"/>
    </row>
    <row r="776" spans="6:9" ht="15">
      <c r="F776">
        <v>772</v>
      </c>
      <c r="G776" s="2">
        <f>G775+$D$7/$D$9</f>
        <v>0</v>
      </c>
      <c r="H776" s="2">
        <f>G776*$D$11</f>
        <v>0</v>
      </c>
      <c r="I776" s="7"/>
    </row>
    <row r="777" spans="6:9" ht="15">
      <c r="F777">
        <v>773</v>
      </c>
      <c r="G777" s="2">
        <f>G776+$D$7/$D$9</f>
        <v>0</v>
      </c>
      <c r="H777" s="2">
        <f>G777*$D$11</f>
        <v>0</v>
      </c>
      <c r="I777" s="7"/>
    </row>
  </sheetData>
  <sheetProtection/>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C4:L777"/>
  <sheetViews>
    <sheetView zoomScalePageLayoutView="0" workbookViewId="0" topLeftCell="A1">
      <selection activeCell="D11" sqref="D11"/>
    </sheetView>
  </sheetViews>
  <sheetFormatPr defaultColWidth="9.140625" defaultRowHeight="15"/>
  <cols>
    <col min="3" max="3" width="17.8515625" style="0" bestFit="1" customWidth="1"/>
    <col min="4" max="4" width="11.57421875" style="2" bestFit="1" customWidth="1"/>
    <col min="7" max="7" width="14.28125" style="2" bestFit="1" customWidth="1"/>
    <col min="8" max="8" width="12.57421875" style="2" bestFit="1" customWidth="1"/>
    <col min="9" max="9" width="11.00390625" style="0" bestFit="1" customWidth="1"/>
    <col min="11" max="11" width="14.28125" style="2" bestFit="1" customWidth="1"/>
    <col min="12" max="12" width="12.57421875" style="2" bestFit="1" customWidth="1"/>
  </cols>
  <sheetData>
    <row r="4" spans="6:12" ht="15">
      <c r="F4" s="1" t="s">
        <v>6</v>
      </c>
      <c r="G4" s="10" t="s">
        <v>7</v>
      </c>
      <c r="H4" s="10" t="s">
        <v>8</v>
      </c>
      <c r="J4" s="1" t="s">
        <v>6</v>
      </c>
      <c r="K4" s="10" t="s">
        <v>7</v>
      </c>
      <c r="L4" s="10" t="s">
        <v>8</v>
      </c>
    </row>
    <row r="5" spans="3:12" ht="15">
      <c r="C5" t="str">
        <f>FII!B5</f>
        <v>Inicial =</v>
      </c>
      <c r="D5" s="2">
        <f>FII!C5</f>
        <v>0</v>
      </c>
      <c r="F5">
        <v>1</v>
      </c>
      <c r="G5" s="2">
        <f>D5/D9</f>
        <v>0</v>
      </c>
      <c r="H5" s="2">
        <f>G5*D11</f>
        <v>0</v>
      </c>
      <c r="I5" s="11"/>
      <c r="J5">
        <v>1</v>
      </c>
      <c r="K5" s="2">
        <f>D5/D9</f>
        <v>0</v>
      </c>
      <c r="L5" s="2">
        <f>K5*D11</f>
        <v>0</v>
      </c>
    </row>
    <row r="6" spans="6:12" ht="15">
      <c r="F6">
        <v>2</v>
      </c>
      <c r="G6" s="2">
        <f>G5+$D$7/$D$9+H5/$D$9</f>
        <v>0</v>
      </c>
      <c r="H6" s="2">
        <f>G6*$D$11</f>
        <v>0</v>
      </c>
      <c r="I6" s="7"/>
      <c r="J6">
        <v>2</v>
      </c>
      <c r="K6" s="2">
        <f>K5+($D$7*1.0058)/$D$9+L5/$D$9</f>
        <v>0</v>
      </c>
      <c r="L6" s="2">
        <f>K6*$D$11</f>
        <v>0</v>
      </c>
    </row>
    <row r="7" spans="3:12" ht="15">
      <c r="C7" t="str">
        <f>FII!B7</f>
        <v>Aportes = </v>
      </c>
      <c r="D7" s="2">
        <f>FII!C7</f>
        <v>0</v>
      </c>
      <c r="F7">
        <v>3</v>
      </c>
      <c r="G7" s="2">
        <f>G6+$D$7/$D$9+H6/$D$9</f>
        <v>0</v>
      </c>
      <c r="H7" s="2">
        <f>G7*$D$11</f>
        <v>0</v>
      </c>
      <c r="I7" s="7"/>
      <c r="J7">
        <v>3</v>
      </c>
      <c r="K7" s="2">
        <f aca="true" t="shared" si="0" ref="K7:K70">K6+($D$7*1.0058)/$D$9+L6/$D$9</f>
        <v>0</v>
      </c>
      <c r="L7" s="2">
        <f>K7*$D$11</f>
        <v>0</v>
      </c>
    </row>
    <row r="8" spans="6:12" ht="15">
      <c r="F8">
        <v>4</v>
      </c>
      <c r="G8" s="2">
        <f aca="true" t="shared" si="1" ref="G8:G70">G7+$D$7/$D$9+H7/$D$9</f>
        <v>0</v>
      </c>
      <c r="H8" s="2">
        <f>G8*$D$11</f>
        <v>0</v>
      </c>
      <c r="I8" s="7"/>
      <c r="J8">
        <v>4</v>
      </c>
      <c r="K8" s="2">
        <f>K7+($D$7*1.0058)/$D$9+L7/$D$9</f>
        <v>0</v>
      </c>
      <c r="L8" s="2">
        <f>K8*$D$11</f>
        <v>0</v>
      </c>
    </row>
    <row r="9" spans="3:12" ht="15">
      <c r="C9" t="str">
        <f>FII!B9</f>
        <v>Valor da Cota = </v>
      </c>
      <c r="D9" s="2">
        <f>FII!C9</f>
        <v>100</v>
      </c>
      <c r="F9">
        <v>5</v>
      </c>
      <c r="G9" s="2">
        <f t="shared" si="1"/>
        <v>0</v>
      </c>
      <c r="H9" s="2">
        <f>G9*$D$11</f>
        <v>0</v>
      </c>
      <c r="I9" s="7"/>
      <c r="J9">
        <v>5</v>
      </c>
      <c r="K9" s="2">
        <f t="shared" si="0"/>
        <v>0</v>
      </c>
      <c r="L9" s="2">
        <f>K9*$D$11</f>
        <v>0</v>
      </c>
    </row>
    <row r="10" spans="6:12" ht="15">
      <c r="F10">
        <v>6</v>
      </c>
      <c r="G10" s="2">
        <f t="shared" si="1"/>
        <v>0</v>
      </c>
      <c r="H10" s="2">
        <f aca="true" t="shared" si="2" ref="H10:H71">G10*$D$11</f>
        <v>0</v>
      </c>
      <c r="I10" s="7"/>
      <c r="J10">
        <v>6</v>
      </c>
      <c r="K10" s="2">
        <f t="shared" si="0"/>
        <v>0</v>
      </c>
      <c r="L10" s="2">
        <f aca="true" t="shared" si="3" ref="L10:L73">K10*$D$11</f>
        <v>0</v>
      </c>
    </row>
    <row r="11" spans="3:12" ht="15">
      <c r="C11" t="str">
        <f>FII!B11</f>
        <v>Valor do Aluguel =</v>
      </c>
      <c r="D11" s="9">
        <f>D9*FII!F9</f>
        <v>1.0415491704597852</v>
      </c>
      <c r="F11">
        <v>7</v>
      </c>
      <c r="G11" s="2">
        <f t="shared" si="1"/>
        <v>0</v>
      </c>
      <c r="H11" s="2">
        <f t="shared" si="2"/>
        <v>0</v>
      </c>
      <c r="I11" s="7"/>
      <c r="J11">
        <v>7</v>
      </c>
      <c r="K11" s="2">
        <f t="shared" si="0"/>
        <v>0</v>
      </c>
      <c r="L11" s="2">
        <f t="shared" si="3"/>
        <v>0</v>
      </c>
    </row>
    <row r="12" spans="6:12" ht="15">
      <c r="F12">
        <v>8</v>
      </c>
      <c r="G12" s="2">
        <f t="shared" si="1"/>
        <v>0</v>
      </c>
      <c r="H12" s="2">
        <f t="shared" si="2"/>
        <v>0</v>
      </c>
      <c r="I12" s="7"/>
      <c r="J12">
        <v>8</v>
      </c>
      <c r="K12" s="2">
        <f t="shared" si="0"/>
        <v>0</v>
      </c>
      <c r="L12" s="2">
        <f t="shared" si="3"/>
        <v>0</v>
      </c>
    </row>
    <row r="13" spans="3:12" ht="15">
      <c r="C13" t="str">
        <f>FII!B13</f>
        <v>Prazo  em Meses = </v>
      </c>
      <c r="D13" s="5">
        <f>FII!C13</f>
        <v>60</v>
      </c>
      <c r="F13">
        <v>9</v>
      </c>
      <c r="G13" s="2">
        <f t="shared" si="1"/>
        <v>0</v>
      </c>
      <c r="H13" s="2">
        <f t="shared" si="2"/>
        <v>0</v>
      </c>
      <c r="I13" s="7"/>
      <c r="J13">
        <v>9</v>
      </c>
      <c r="K13" s="2">
        <f t="shared" si="0"/>
        <v>0</v>
      </c>
      <c r="L13" s="2">
        <f t="shared" si="3"/>
        <v>0</v>
      </c>
    </row>
    <row r="14" spans="6:12" ht="15">
      <c r="F14">
        <v>10</v>
      </c>
      <c r="G14" s="2">
        <f t="shared" si="1"/>
        <v>0</v>
      </c>
      <c r="H14" s="2">
        <f t="shared" si="2"/>
        <v>0</v>
      </c>
      <c r="I14" s="7"/>
      <c r="J14">
        <v>10</v>
      </c>
      <c r="K14" s="2">
        <f t="shared" si="0"/>
        <v>0</v>
      </c>
      <c r="L14" s="2">
        <f t="shared" si="3"/>
        <v>0</v>
      </c>
    </row>
    <row r="15" spans="6:12" ht="15">
      <c r="F15">
        <v>11</v>
      </c>
      <c r="G15" s="2">
        <f t="shared" si="1"/>
        <v>0</v>
      </c>
      <c r="H15" s="2">
        <f t="shared" si="2"/>
        <v>0</v>
      </c>
      <c r="I15" s="7"/>
      <c r="J15">
        <v>11</v>
      </c>
      <c r="K15" s="2">
        <f t="shared" si="0"/>
        <v>0</v>
      </c>
      <c r="L15" s="2">
        <f t="shared" si="3"/>
        <v>0</v>
      </c>
    </row>
    <row r="16" spans="6:12" ht="15">
      <c r="F16">
        <v>12</v>
      </c>
      <c r="G16" s="2">
        <f t="shared" si="1"/>
        <v>0</v>
      </c>
      <c r="H16" s="2">
        <f t="shared" si="2"/>
        <v>0</v>
      </c>
      <c r="I16" s="7"/>
      <c r="J16">
        <v>12</v>
      </c>
      <c r="K16" s="2">
        <f t="shared" si="0"/>
        <v>0</v>
      </c>
      <c r="L16" s="2">
        <f t="shared" si="3"/>
        <v>0</v>
      </c>
    </row>
    <row r="17" spans="6:12" ht="15">
      <c r="F17">
        <v>13</v>
      </c>
      <c r="G17" s="2">
        <f t="shared" si="1"/>
        <v>0</v>
      </c>
      <c r="H17" s="2">
        <f t="shared" si="2"/>
        <v>0</v>
      </c>
      <c r="I17" s="7"/>
      <c r="J17">
        <v>13</v>
      </c>
      <c r="K17" s="2">
        <f t="shared" si="0"/>
        <v>0</v>
      </c>
      <c r="L17" s="2">
        <f t="shared" si="3"/>
        <v>0</v>
      </c>
    </row>
    <row r="18" spans="6:12" ht="15">
      <c r="F18">
        <v>14</v>
      </c>
      <c r="G18" s="2">
        <f t="shared" si="1"/>
        <v>0</v>
      </c>
      <c r="H18" s="2">
        <f t="shared" si="2"/>
        <v>0</v>
      </c>
      <c r="I18" s="7"/>
      <c r="J18">
        <v>14</v>
      </c>
      <c r="K18" s="2">
        <f t="shared" si="0"/>
        <v>0</v>
      </c>
      <c r="L18" s="2">
        <f t="shared" si="3"/>
        <v>0</v>
      </c>
    </row>
    <row r="19" spans="6:12" ht="15">
      <c r="F19">
        <v>15</v>
      </c>
      <c r="G19" s="2">
        <f t="shared" si="1"/>
        <v>0</v>
      </c>
      <c r="H19" s="2">
        <f t="shared" si="2"/>
        <v>0</v>
      </c>
      <c r="I19" s="7"/>
      <c r="J19">
        <v>15</v>
      </c>
      <c r="K19" s="2">
        <f t="shared" si="0"/>
        <v>0</v>
      </c>
      <c r="L19" s="2">
        <f t="shared" si="3"/>
        <v>0</v>
      </c>
    </row>
    <row r="20" spans="6:12" ht="15">
      <c r="F20">
        <v>16</v>
      </c>
      <c r="G20" s="2">
        <f t="shared" si="1"/>
        <v>0</v>
      </c>
      <c r="H20" s="2">
        <f t="shared" si="2"/>
        <v>0</v>
      </c>
      <c r="I20" s="7"/>
      <c r="J20">
        <v>16</v>
      </c>
      <c r="K20" s="2">
        <f t="shared" si="0"/>
        <v>0</v>
      </c>
      <c r="L20" s="2">
        <f t="shared" si="3"/>
        <v>0</v>
      </c>
    </row>
    <row r="21" spans="6:12" ht="15">
      <c r="F21">
        <v>17</v>
      </c>
      <c r="G21" s="2">
        <f t="shared" si="1"/>
        <v>0</v>
      </c>
      <c r="H21" s="2">
        <f t="shared" si="2"/>
        <v>0</v>
      </c>
      <c r="I21" s="7"/>
      <c r="J21">
        <v>17</v>
      </c>
      <c r="K21" s="2">
        <f t="shared" si="0"/>
        <v>0</v>
      </c>
      <c r="L21" s="2">
        <f t="shared" si="3"/>
        <v>0</v>
      </c>
    </row>
    <row r="22" spans="6:12" ht="15">
      <c r="F22">
        <v>18</v>
      </c>
      <c r="G22" s="2">
        <f t="shared" si="1"/>
        <v>0</v>
      </c>
      <c r="H22" s="2">
        <f t="shared" si="2"/>
        <v>0</v>
      </c>
      <c r="I22" s="7"/>
      <c r="J22">
        <v>18</v>
      </c>
      <c r="K22" s="2">
        <f t="shared" si="0"/>
        <v>0</v>
      </c>
      <c r="L22" s="2">
        <f t="shared" si="3"/>
        <v>0</v>
      </c>
    </row>
    <row r="23" spans="6:12" ht="15">
      <c r="F23">
        <v>19</v>
      </c>
      <c r="G23" s="2">
        <f t="shared" si="1"/>
        <v>0</v>
      </c>
      <c r="H23" s="2">
        <f t="shared" si="2"/>
        <v>0</v>
      </c>
      <c r="I23" s="7"/>
      <c r="J23">
        <v>19</v>
      </c>
      <c r="K23" s="2">
        <f t="shared" si="0"/>
        <v>0</v>
      </c>
      <c r="L23" s="2">
        <f t="shared" si="3"/>
        <v>0</v>
      </c>
    </row>
    <row r="24" spans="6:12" ht="15">
      <c r="F24">
        <v>20</v>
      </c>
      <c r="G24" s="2">
        <f t="shared" si="1"/>
        <v>0</v>
      </c>
      <c r="H24" s="2">
        <f t="shared" si="2"/>
        <v>0</v>
      </c>
      <c r="I24" s="7"/>
      <c r="J24">
        <v>20</v>
      </c>
      <c r="K24" s="2">
        <f t="shared" si="0"/>
        <v>0</v>
      </c>
      <c r="L24" s="2">
        <f t="shared" si="3"/>
        <v>0</v>
      </c>
    </row>
    <row r="25" spans="6:12" ht="15">
      <c r="F25">
        <v>21</v>
      </c>
      <c r="G25" s="2">
        <f t="shared" si="1"/>
        <v>0</v>
      </c>
      <c r="H25" s="2">
        <f t="shared" si="2"/>
        <v>0</v>
      </c>
      <c r="I25" s="7"/>
      <c r="J25">
        <v>21</v>
      </c>
      <c r="K25" s="2">
        <f t="shared" si="0"/>
        <v>0</v>
      </c>
      <c r="L25" s="2">
        <f t="shared" si="3"/>
        <v>0</v>
      </c>
    </row>
    <row r="26" spans="6:12" ht="15">
      <c r="F26">
        <v>22</v>
      </c>
      <c r="G26" s="2">
        <f t="shared" si="1"/>
        <v>0</v>
      </c>
      <c r="H26" s="2">
        <f t="shared" si="2"/>
        <v>0</v>
      </c>
      <c r="I26" s="7"/>
      <c r="J26">
        <v>22</v>
      </c>
      <c r="K26" s="2">
        <f t="shared" si="0"/>
        <v>0</v>
      </c>
      <c r="L26" s="2">
        <f t="shared" si="3"/>
        <v>0</v>
      </c>
    </row>
    <row r="27" spans="6:12" ht="15">
      <c r="F27">
        <v>23</v>
      </c>
      <c r="G27" s="2">
        <f t="shared" si="1"/>
        <v>0</v>
      </c>
      <c r="H27" s="2">
        <f t="shared" si="2"/>
        <v>0</v>
      </c>
      <c r="I27" s="7"/>
      <c r="J27">
        <v>23</v>
      </c>
      <c r="K27" s="2">
        <f t="shared" si="0"/>
        <v>0</v>
      </c>
      <c r="L27" s="2">
        <f t="shared" si="3"/>
        <v>0</v>
      </c>
    </row>
    <row r="28" spans="6:12" ht="15">
      <c r="F28">
        <v>24</v>
      </c>
      <c r="G28" s="2">
        <f t="shared" si="1"/>
        <v>0</v>
      </c>
      <c r="H28" s="2">
        <f t="shared" si="2"/>
        <v>0</v>
      </c>
      <c r="I28" s="7"/>
      <c r="J28">
        <v>24</v>
      </c>
      <c r="K28" s="2">
        <f t="shared" si="0"/>
        <v>0</v>
      </c>
      <c r="L28" s="2">
        <f t="shared" si="3"/>
        <v>0</v>
      </c>
    </row>
    <row r="29" spans="6:12" ht="15">
      <c r="F29">
        <v>25</v>
      </c>
      <c r="G29" s="2">
        <f t="shared" si="1"/>
        <v>0</v>
      </c>
      <c r="H29" s="2">
        <f t="shared" si="2"/>
        <v>0</v>
      </c>
      <c r="I29" s="7"/>
      <c r="J29">
        <v>25</v>
      </c>
      <c r="K29" s="2">
        <f t="shared" si="0"/>
        <v>0</v>
      </c>
      <c r="L29" s="2">
        <f t="shared" si="3"/>
        <v>0</v>
      </c>
    </row>
    <row r="30" spans="6:12" ht="15">
      <c r="F30">
        <v>26</v>
      </c>
      <c r="G30" s="2">
        <f t="shared" si="1"/>
        <v>0</v>
      </c>
      <c r="H30" s="2">
        <f t="shared" si="2"/>
        <v>0</v>
      </c>
      <c r="I30" s="7"/>
      <c r="J30">
        <v>26</v>
      </c>
      <c r="K30" s="2">
        <f t="shared" si="0"/>
        <v>0</v>
      </c>
      <c r="L30" s="2">
        <f t="shared" si="3"/>
        <v>0</v>
      </c>
    </row>
    <row r="31" spans="6:12" ht="15">
      <c r="F31">
        <v>27</v>
      </c>
      <c r="G31" s="2">
        <f t="shared" si="1"/>
        <v>0</v>
      </c>
      <c r="H31" s="2">
        <f t="shared" si="2"/>
        <v>0</v>
      </c>
      <c r="I31" s="7"/>
      <c r="J31">
        <v>27</v>
      </c>
      <c r="K31" s="2">
        <f t="shared" si="0"/>
        <v>0</v>
      </c>
      <c r="L31" s="2">
        <f t="shared" si="3"/>
        <v>0</v>
      </c>
    </row>
    <row r="32" spans="6:12" ht="15">
      <c r="F32">
        <v>28</v>
      </c>
      <c r="G32" s="2">
        <f t="shared" si="1"/>
        <v>0</v>
      </c>
      <c r="H32" s="2">
        <f t="shared" si="2"/>
        <v>0</v>
      </c>
      <c r="I32" s="7"/>
      <c r="J32">
        <v>28</v>
      </c>
      <c r="K32" s="2">
        <f t="shared" si="0"/>
        <v>0</v>
      </c>
      <c r="L32" s="2">
        <f t="shared" si="3"/>
        <v>0</v>
      </c>
    </row>
    <row r="33" spans="6:12" ht="15">
      <c r="F33">
        <v>29</v>
      </c>
      <c r="G33" s="2">
        <f t="shared" si="1"/>
        <v>0</v>
      </c>
      <c r="H33" s="2">
        <f t="shared" si="2"/>
        <v>0</v>
      </c>
      <c r="I33" s="7"/>
      <c r="J33">
        <v>29</v>
      </c>
      <c r="K33" s="2">
        <f t="shared" si="0"/>
        <v>0</v>
      </c>
      <c r="L33" s="2">
        <f t="shared" si="3"/>
        <v>0</v>
      </c>
    </row>
    <row r="34" spans="6:12" ht="15">
      <c r="F34">
        <v>30</v>
      </c>
      <c r="G34" s="2">
        <f t="shared" si="1"/>
        <v>0</v>
      </c>
      <c r="H34" s="2">
        <f t="shared" si="2"/>
        <v>0</v>
      </c>
      <c r="I34" s="7"/>
      <c r="J34">
        <v>30</v>
      </c>
      <c r="K34" s="2">
        <f t="shared" si="0"/>
        <v>0</v>
      </c>
      <c r="L34" s="2">
        <f t="shared" si="3"/>
        <v>0</v>
      </c>
    </row>
    <row r="35" spans="6:12" ht="15">
      <c r="F35">
        <v>31</v>
      </c>
      <c r="G35" s="2">
        <f t="shared" si="1"/>
        <v>0</v>
      </c>
      <c r="H35" s="2">
        <f t="shared" si="2"/>
        <v>0</v>
      </c>
      <c r="I35" s="7"/>
      <c r="J35">
        <v>31</v>
      </c>
      <c r="K35" s="2">
        <f t="shared" si="0"/>
        <v>0</v>
      </c>
      <c r="L35" s="2">
        <f t="shared" si="3"/>
        <v>0</v>
      </c>
    </row>
    <row r="36" spans="6:12" ht="15">
      <c r="F36">
        <v>32</v>
      </c>
      <c r="G36" s="2">
        <f t="shared" si="1"/>
        <v>0</v>
      </c>
      <c r="H36" s="2">
        <f t="shared" si="2"/>
        <v>0</v>
      </c>
      <c r="I36" s="7"/>
      <c r="J36">
        <v>32</v>
      </c>
      <c r="K36" s="2">
        <f t="shared" si="0"/>
        <v>0</v>
      </c>
      <c r="L36" s="2">
        <f t="shared" si="3"/>
        <v>0</v>
      </c>
    </row>
    <row r="37" spans="6:12" ht="15">
      <c r="F37">
        <v>33</v>
      </c>
      <c r="G37" s="2">
        <f t="shared" si="1"/>
        <v>0</v>
      </c>
      <c r="H37" s="2">
        <f t="shared" si="2"/>
        <v>0</v>
      </c>
      <c r="I37" s="7"/>
      <c r="J37">
        <v>33</v>
      </c>
      <c r="K37" s="2">
        <f t="shared" si="0"/>
        <v>0</v>
      </c>
      <c r="L37" s="2">
        <f t="shared" si="3"/>
        <v>0</v>
      </c>
    </row>
    <row r="38" spans="6:12" ht="15">
      <c r="F38">
        <v>34</v>
      </c>
      <c r="G38" s="2">
        <f t="shared" si="1"/>
        <v>0</v>
      </c>
      <c r="H38" s="2">
        <f t="shared" si="2"/>
        <v>0</v>
      </c>
      <c r="I38" s="7"/>
      <c r="J38">
        <v>34</v>
      </c>
      <c r="K38" s="2">
        <f t="shared" si="0"/>
        <v>0</v>
      </c>
      <c r="L38" s="2">
        <f t="shared" si="3"/>
        <v>0</v>
      </c>
    </row>
    <row r="39" spans="6:12" ht="15">
      <c r="F39">
        <v>35</v>
      </c>
      <c r="G39" s="2">
        <f t="shared" si="1"/>
        <v>0</v>
      </c>
      <c r="H39" s="2">
        <f t="shared" si="2"/>
        <v>0</v>
      </c>
      <c r="I39" s="7"/>
      <c r="J39">
        <v>35</v>
      </c>
      <c r="K39" s="2">
        <f t="shared" si="0"/>
        <v>0</v>
      </c>
      <c r="L39" s="2">
        <f t="shared" si="3"/>
        <v>0</v>
      </c>
    </row>
    <row r="40" spans="6:12" ht="15">
      <c r="F40">
        <v>36</v>
      </c>
      <c r="G40" s="2">
        <f t="shared" si="1"/>
        <v>0</v>
      </c>
      <c r="H40" s="2">
        <f t="shared" si="2"/>
        <v>0</v>
      </c>
      <c r="I40" s="7"/>
      <c r="J40">
        <v>36</v>
      </c>
      <c r="K40" s="2">
        <f t="shared" si="0"/>
        <v>0</v>
      </c>
      <c r="L40" s="2">
        <f t="shared" si="3"/>
        <v>0</v>
      </c>
    </row>
    <row r="41" spans="6:12" ht="15">
      <c r="F41">
        <v>37</v>
      </c>
      <c r="G41" s="2">
        <f t="shared" si="1"/>
        <v>0</v>
      </c>
      <c r="H41" s="2">
        <f t="shared" si="2"/>
        <v>0</v>
      </c>
      <c r="I41" s="7"/>
      <c r="J41">
        <v>37</v>
      </c>
      <c r="K41" s="2">
        <f t="shared" si="0"/>
        <v>0</v>
      </c>
      <c r="L41" s="2">
        <f t="shared" si="3"/>
        <v>0</v>
      </c>
    </row>
    <row r="42" spans="6:12" ht="15">
      <c r="F42">
        <v>38</v>
      </c>
      <c r="G42" s="2">
        <f t="shared" si="1"/>
        <v>0</v>
      </c>
      <c r="H42" s="2">
        <f t="shared" si="2"/>
        <v>0</v>
      </c>
      <c r="I42" s="7"/>
      <c r="J42">
        <v>38</v>
      </c>
      <c r="K42" s="2">
        <f t="shared" si="0"/>
        <v>0</v>
      </c>
      <c r="L42" s="2">
        <f t="shared" si="3"/>
        <v>0</v>
      </c>
    </row>
    <row r="43" spans="6:12" ht="15">
      <c r="F43">
        <v>39</v>
      </c>
      <c r="G43" s="2">
        <f t="shared" si="1"/>
        <v>0</v>
      </c>
      <c r="H43" s="2">
        <f t="shared" si="2"/>
        <v>0</v>
      </c>
      <c r="I43" s="7"/>
      <c r="J43">
        <v>39</v>
      </c>
      <c r="K43" s="2">
        <f t="shared" si="0"/>
        <v>0</v>
      </c>
      <c r="L43" s="2">
        <f t="shared" si="3"/>
        <v>0</v>
      </c>
    </row>
    <row r="44" spans="6:12" ht="15">
      <c r="F44">
        <v>40</v>
      </c>
      <c r="G44" s="2">
        <f t="shared" si="1"/>
        <v>0</v>
      </c>
      <c r="H44" s="2">
        <f t="shared" si="2"/>
        <v>0</v>
      </c>
      <c r="I44" s="7"/>
      <c r="J44">
        <v>40</v>
      </c>
      <c r="K44" s="2">
        <f t="shared" si="0"/>
        <v>0</v>
      </c>
      <c r="L44" s="2">
        <f t="shared" si="3"/>
        <v>0</v>
      </c>
    </row>
    <row r="45" spans="6:12" ht="15">
      <c r="F45">
        <v>41</v>
      </c>
      <c r="G45" s="2">
        <f t="shared" si="1"/>
        <v>0</v>
      </c>
      <c r="H45" s="2">
        <f t="shared" si="2"/>
        <v>0</v>
      </c>
      <c r="I45" s="7"/>
      <c r="J45">
        <v>41</v>
      </c>
      <c r="K45" s="2">
        <f t="shared" si="0"/>
        <v>0</v>
      </c>
      <c r="L45" s="2">
        <f t="shared" si="3"/>
        <v>0</v>
      </c>
    </row>
    <row r="46" spans="6:12" ht="15">
      <c r="F46">
        <v>42</v>
      </c>
      <c r="G46" s="2">
        <f t="shared" si="1"/>
        <v>0</v>
      </c>
      <c r="H46" s="2">
        <f t="shared" si="2"/>
        <v>0</v>
      </c>
      <c r="I46" s="7"/>
      <c r="J46">
        <v>42</v>
      </c>
      <c r="K46" s="2">
        <f t="shared" si="0"/>
        <v>0</v>
      </c>
      <c r="L46" s="2">
        <f t="shared" si="3"/>
        <v>0</v>
      </c>
    </row>
    <row r="47" spans="6:12" ht="15">
      <c r="F47">
        <v>43</v>
      </c>
      <c r="G47" s="2">
        <f t="shared" si="1"/>
        <v>0</v>
      </c>
      <c r="H47" s="2">
        <f t="shared" si="2"/>
        <v>0</v>
      </c>
      <c r="I47" s="7"/>
      <c r="J47">
        <v>43</v>
      </c>
      <c r="K47" s="2">
        <f t="shared" si="0"/>
        <v>0</v>
      </c>
      <c r="L47" s="2">
        <f t="shared" si="3"/>
        <v>0</v>
      </c>
    </row>
    <row r="48" spans="6:12" ht="15">
      <c r="F48">
        <v>44</v>
      </c>
      <c r="G48" s="2">
        <f t="shared" si="1"/>
        <v>0</v>
      </c>
      <c r="H48" s="2">
        <f t="shared" si="2"/>
        <v>0</v>
      </c>
      <c r="I48" s="7"/>
      <c r="J48">
        <v>44</v>
      </c>
      <c r="K48" s="2">
        <f t="shared" si="0"/>
        <v>0</v>
      </c>
      <c r="L48" s="2">
        <f t="shared" si="3"/>
        <v>0</v>
      </c>
    </row>
    <row r="49" spans="6:12" ht="15">
      <c r="F49">
        <v>45</v>
      </c>
      <c r="G49" s="2">
        <f t="shared" si="1"/>
        <v>0</v>
      </c>
      <c r="H49" s="2">
        <f t="shared" si="2"/>
        <v>0</v>
      </c>
      <c r="I49" s="7"/>
      <c r="J49">
        <v>45</v>
      </c>
      <c r="K49" s="2">
        <f t="shared" si="0"/>
        <v>0</v>
      </c>
      <c r="L49" s="2">
        <f t="shared" si="3"/>
        <v>0</v>
      </c>
    </row>
    <row r="50" spans="6:12" ht="15">
      <c r="F50">
        <v>46</v>
      </c>
      <c r="G50" s="2">
        <f t="shared" si="1"/>
        <v>0</v>
      </c>
      <c r="H50" s="2">
        <f t="shared" si="2"/>
        <v>0</v>
      </c>
      <c r="I50" s="7"/>
      <c r="J50">
        <v>46</v>
      </c>
      <c r="K50" s="2">
        <f t="shared" si="0"/>
        <v>0</v>
      </c>
      <c r="L50" s="2">
        <f t="shared" si="3"/>
        <v>0</v>
      </c>
    </row>
    <row r="51" spans="6:12" ht="15">
      <c r="F51">
        <v>47</v>
      </c>
      <c r="G51" s="2">
        <f t="shared" si="1"/>
        <v>0</v>
      </c>
      <c r="H51" s="2">
        <f t="shared" si="2"/>
        <v>0</v>
      </c>
      <c r="I51" s="7"/>
      <c r="J51">
        <v>47</v>
      </c>
      <c r="K51" s="2">
        <f t="shared" si="0"/>
        <v>0</v>
      </c>
      <c r="L51" s="2">
        <f t="shared" si="3"/>
        <v>0</v>
      </c>
    </row>
    <row r="52" spans="6:12" ht="15">
      <c r="F52">
        <v>48</v>
      </c>
      <c r="G52" s="2">
        <f t="shared" si="1"/>
        <v>0</v>
      </c>
      <c r="H52" s="2">
        <f t="shared" si="2"/>
        <v>0</v>
      </c>
      <c r="I52" s="7"/>
      <c r="J52">
        <v>48</v>
      </c>
      <c r="K52" s="2">
        <f t="shared" si="0"/>
        <v>0</v>
      </c>
      <c r="L52" s="2">
        <f t="shared" si="3"/>
        <v>0</v>
      </c>
    </row>
    <row r="53" spans="6:12" ht="15">
      <c r="F53">
        <v>49</v>
      </c>
      <c r="G53" s="2">
        <f t="shared" si="1"/>
        <v>0</v>
      </c>
      <c r="H53" s="2">
        <f t="shared" si="2"/>
        <v>0</v>
      </c>
      <c r="I53" s="7"/>
      <c r="J53">
        <v>49</v>
      </c>
      <c r="K53" s="2">
        <f t="shared" si="0"/>
        <v>0</v>
      </c>
      <c r="L53" s="2">
        <f t="shared" si="3"/>
        <v>0</v>
      </c>
    </row>
    <row r="54" spans="6:12" ht="15">
      <c r="F54">
        <v>50</v>
      </c>
      <c r="G54" s="2">
        <f t="shared" si="1"/>
        <v>0</v>
      </c>
      <c r="H54" s="2">
        <f t="shared" si="2"/>
        <v>0</v>
      </c>
      <c r="I54" s="7"/>
      <c r="J54">
        <v>50</v>
      </c>
      <c r="K54" s="2">
        <f t="shared" si="0"/>
        <v>0</v>
      </c>
      <c r="L54" s="2">
        <f t="shared" si="3"/>
        <v>0</v>
      </c>
    </row>
    <row r="55" spans="6:12" ht="15">
      <c r="F55">
        <v>51</v>
      </c>
      <c r="G55" s="2">
        <f t="shared" si="1"/>
        <v>0</v>
      </c>
      <c r="H55" s="2">
        <f t="shared" si="2"/>
        <v>0</v>
      </c>
      <c r="I55" s="7"/>
      <c r="J55">
        <v>51</v>
      </c>
      <c r="K55" s="2">
        <f t="shared" si="0"/>
        <v>0</v>
      </c>
      <c r="L55" s="2">
        <f t="shared" si="3"/>
        <v>0</v>
      </c>
    </row>
    <row r="56" spans="6:12" ht="15">
      <c r="F56">
        <v>52</v>
      </c>
      <c r="G56" s="2">
        <f t="shared" si="1"/>
        <v>0</v>
      </c>
      <c r="H56" s="2">
        <f t="shared" si="2"/>
        <v>0</v>
      </c>
      <c r="I56" s="7"/>
      <c r="J56">
        <v>52</v>
      </c>
      <c r="K56" s="2">
        <f t="shared" si="0"/>
        <v>0</v>
      </c>
      <c r="L56" s="2">
        <f t="shared" si="3"/>
        <v>0</v>
      </c>
    </row>
    <row r="57" spans="6:12" ht="15">
      <c r="F57">
        <v>53</v>
      </c>
      <c r="G57" s="2">
        <f t="shared" si="1"/>
        <v>0</v>
      </c>
      <c r="H57" s="2">
        <f t="shared" si="2"/>
        <v>0</v>
      </c>
      <c r="I57" s="7"/>
      <c r="J57">
        <v>53</v>
      </c>
      <c r="K57" s="2">
        <f t="shared" si="0"/>
        <v>0</v>
      </c>
      <c r="L57" s="2">
        <f t="shared" si="3"/>
        <v>0</v>
      </c>
    </row>
    <row r="58" spans="6:12" ht="15">
      <c r="F58">
        <v>54</v>
      </c>
      <c r="G58" s="2">
        <f t="shared" si="1"/>
        <v>0</v>
      </c>
      <c r="H58" s="2">
        <f t="shared" si="2"/>
        <v>0</v>
      </c>
      <c r="I58" s="7"/>
      <c r="J58">
        <v>54</v>
      </c>
      <c r="K58" s="2">
        <f t="shared" si="0"/>
        <v>0</v>
      </c>
      <c r="L58" s="2">
        <f t="shared" si="3"/>
        <v>0</v>
      </c>
    </row>
    <row r="59" spans="6:12" ht="15">
      <c r="F59">
        <v>55</v>
      </c>
      <c r="G59" s="2">
        <f t="shared" si="1"/>
        <v>0</v>
      </c>
      <c r="H59" s="2">
        <f t="shared" si="2"/>
        <v>0</v>
      </c>
      <c r="I59" s="7"/>
      <c r="J59">
        <v>55</v>
      </c>
      <c r="K59" s="2">
        <f t="shared" si="0"/>
        <v>0</v>
      </c>
      <c r="L59" s="2">
        <f t="shared" si="3"/>
        <v>0</v>
      </c>
    </row>
    <row r="60" spans="6:12" ht="15">
      <c r="F60">
        <v>56</v>
      </c>
      <c r="G60" s="2">
        <f t="shared" si="1"/>
        <v>0</v>
      </c>
      <c r="H60" s="2">
        <f t="shared" si="2"/>
        <v>0</v>
      </c>
      <c r="I60" s="7"/>
      <c r="J60">
        <v>56</v>
      </c>
      <c r="K60" s="2">
        <f t="shared" si="0"/>
        <v>0</v>
      </c>
      <c r="L60" s="2">
        <f t="shared" si="3"/>
        <v>0</v>
      </c>
    </row>
    <row r="61" spans="6:12" ht="15">
      <c r="F61">
        <v>57</v>
      </c>
      <c r="G61" s="2">
        <f t="shared" si="1"/>
        <v>0</v>
      </c>
      <c r="H61" s="2">
        <f t="shared" si="2"/>
        <v>0</v>
      </c>
      <c r="I61" s="7"/>
      <c r="J61">
        <v>57</v>
      </c>
      <c r="K61" s="2">
        <f t="shared" si="0"/>
        <v>0</v>
      </c>
      <c r="L61" s="2">
        <f t="shared" si="3"/>
        <v>0</v>
      </c>
    </row>
    <row r="62" spans="6:12" ht="15">
      <c r="F62">
        <v>58</v>
      </c>
      <c r="G62" s="2">
        <f t="shared" si="1"/>
        <v>0</v>
      </c>
      <c r="H62" s="2">
        <f t="shared" si="2"/>
        <v>0</v>
      </c>
      <c r="I62" s="7"/>
      <c r="J62">
        <v>58</v>
      </c>
      <c r="K62" s="2">
        <f t="shared" si="0"/>
        <v>0</v>
      </c>
      <c r="L62" s="2">
        <f t="shared" si="3"/>
        <v>0</v>
      </c>
    </row>
    <row r="63" spans="6:12" ht="15">
      <c r="F63">
        <v>59</v>
      </c>
      <c r="G63" s="2">
        <f t="shared" si="1"/>
        <v>0</v>
      </c>
      <c r="H63" s="2">
        <f t="shared" si="2"/>
        <v>0</v>
      </c>
      <c r="I63" s="7"/>
      <c r="J63">
        <v>59</v>
      </c>
      <c r="K63" s="2">
        <f t="shared" si="0"/>
        <v>0</v>
      </c>
      <c r="L63" s="2">
        <f t="shared" si="3"/>
        <v>0</v>
      </c>
    </row>
    <row r="64" spans="6:12" ht="15">
      <c r="F64">
        <v>60</v>
      </c>
      <c r="G64" s="2">
        <f t="shared" si="1"/>
        <v>0</v>
      </c>
      <c r="H64" s="2">
        <f t="shared" si="2"/>
        <v>0</v>
      </c>
      <c r="I64" s="7"/>
      <c r="J64">
        <v>60</v>
      </c>
      <c r="K64" s="2">
        <f t="shared" si="0"/>
        <v>0</v>
      </c>
      <c r="L64" s="2">
        <f t="shared" si="3"/>
        <v>0</v>
      </c>
    </row>
    <row r="65" spans="6:12" ht="15">
      <c r="F65">
        <v>61</v>
      </c>
      <c r="G65" s="2">
        <f t="shared" si="1"/>
        <v>0</v>
      </c>
      <c r="H65" s="2">
        <f t="shared" si="2"/>
        <v>0</v>
      </c>
      <c r="I65" s="7"/>
      <c r="J65">
        <v>61</v>
      </c>
      <c r="K65" s="2">
        <f t="shared" si="0"/>
        <v>0</v>
      </c>
      <c r="L65" s="2">
        <f t="shared" si="3"/>
        <v>0</v>
      </c>
    </row>
    <row r="66" spans="6:12" ht="15">
      <c r="F66">
        <v>62</v>
      </c>
      <c r="G66" s="2">
        <f t="shared" si="1"/>
        <v>0</v>
      </c>
      <c r="H66" s="2">
        <f t="shared" si="2"/>
        <v>0</v>
      </c>
      <c r="I66" s="7"/>
      <c r="J66">
        <v>62</v>
      </c>
      <c r="K66" s="2">
        <f t="shared" si="0"/>
        <v>0</v>
      </c>
      <c r="L66" s="2">
        <f t="shared" si="3"/>
        <v>0</v>
      </c>
    </row>
    <row r="67" spans="6:12" ht="15">
      <c r="F67">
        <v>63</v>
      </c>
      <c r="G67" s="2">
        <f t="shared" si="1"/>
        <v>0</v>
      </c>
      <c r="H67" s="2">
        <f t="shared" si="2"/>
        <v>0</v>
      </c>
      <c r="I67" s="7"/>
      <c r="J67">
        <v>63</v>
      </c>
      <c r="K67" s="2">
        <f t="shared" si="0"/>
        <v>0</v>
      </c>
      <c r="L67" s="2">
        <f t="shared" si="3"/>
        <v>0</v>
      </c>
    </row>
    <row r="68" spans="6:12" ht="15">
      <c r="F68">
        <v>64</v>
      </c>
      <c r="G68" s="2">
        <f t="shared" si="1"/>
        <v>0</v>
      </c>
      <c r="H68" s="2">
        <f t="shared" si="2"/>
        <v>0</v>
      </c>
      <c r="I68" s="7"/>
      <c r="J68">
        <v>64</v>
      </c>
      <c r="K68" s="2">
        <f t="shared" si="0"/>
        <v>0</v>
      </c>
      <c r="L68" s="2">
        <f t="shared" si="3"/>
        <v>0</v>
      </c>
    </row>
    <row r="69" spans="6:12" ht="15">
      <c r="F69">
        <v>65</v>
      </c>
      <c r="G69" s="2">
        <f t="shared" si="1"/>
        <v>0</v>
      </c>
      <c r="H69" s="2">
        <f t="shared" si="2"/>
        <v>0</v>
      </c>
      <c r="I69" s="7"/>
      <c r="J69">
        <v>65</v>
      </c>
      <c r="K69" s="2">
        <f t="shared" si="0"/>
        <v>0</v>
      </c>
      <c r="L69" s="2">
        <f t="shared" si="3"/>
        <v>0</v>
      </c>
    </row>
    <row r="70" spans="6:12" ht="15">
      <c r="F70">
        <v>66</v>
      </c>
      <c r="G70" s="2">
        <f t="shared" si="1"/>
        <v>0</v>
      </c>
      <c r="H70" s="2">
        <f t="shared" si="2"/>
        <v>0</v>
      </c>
      <c r="I70" s="7"/>
      <c r="J70">
        <v>66</v>
      </c>
      <c r="K70" s="2">
        <f t="shared" si="0"/>
        <v>0</v>
      </c>
      <c r="L70" s="2">
        <f t="shared" si="3"/>
        <v>0</v>
      </c>
    </row>
    <row r="71" spans="6:12" ht="15">
      <c r="F71">
        <v>67</v>
      </c>
      <c r="G71" s="2">
        <f aca="true" t="shared" si="4" ref="G71:G134">G70+$D$7/$D$9+H70/$D$9</f>
        <v>0</v>
      </c>
      <c r="H71" s="2">
        <f t="shared" si="2"/>
        <v>0</v>
      </c>
      <c r="I71" s="7"/>
      <c r="J71">
        <v>67</v>
      </c>
      <c r="K71" s="2">
        <f aca="true" t="shared" si="5" ref="K71:K134">K70+($D$7*1.0058)/$D$9+L70/$D$9</f>
        <v>0</v>
      </c>
      <c r="L71" s="2">
        <f t="shared" si="3"/>
        <v>0</v>
      </c>
    </row>
    <row r="72" spans="6:12" ht="15">
      <c r="F72">
        <v>68</v>
      </c>
      <c r="G72" s="2">
        <f t="shared" si="4"/>
        <v>0</v>
      </c>
      <c r="H72" s="2">
        <f aca="true" t="shared" si="6" ref="H72:H135">G72*$D$11</f>
        <v>0</v>
      </c>
      <c r="I72" s="7"/>
      <c r="J72">
        <v>68</v>
      </c>
      <c r="K72" s="2">
        <f t="shared" si="5"/>
        <v>0</v>
      </c>
      <c r="L72" s="2">
        <f t="shared" si="3"/>
        <v>0</v>
      </c>
    </row>
    <row r="73" spans="6:12" ht="15">
      <c r="F73">
        <v>69</v>
      </c>
      <c r="G73" s="2">
        <f t="shared" si="4"/>
        <v>0</v>
      </c>
      <c r="H73" s="2">
        <f t="shared" si="6"/>
        <v>0</v>
      </c>
      <c r="I73" s="7"/>
      <c r="J73">
        <v>69</v>
      </c>
      <c r="K73" s="2">
        <f t="shared" si="5"/>
        <v>0</v>
      </c>
      <c r="L73" s="2">
        <f t="shared" si="3"/>
        <v>0</v>
      </c>
    </row>
    <row r="74" spans="6:12" ht="15">
      <c r="F74">
        <v>70</v>
      </c>
      <c r="G74" s="2">
        <f t="shared" si="4"/>
        <v>0</v>
      </c>
      <c r="H74" s="2">
        <f t="shared" si="6"/>
        <v>0</v>
      </c>
      <c r="I74" s="7"/>
      <c r="J74">
        <v>70</v>
      </c>
      <c r="K74" s="2">
        <f t="shared" si="5"/>
        <v>0</v>
      </c>
      <c r="L74" s="2">
        <f aca="true" t="shared" si="7" ref="L74:L137">K74*$D$11</f>
        <v>0</v>
      </c>
    </row>
    <row r="75" spans="6:12" ht="15">
      <c r="F75">
        <v>71</v>
      </c>
      <c r="G75" s="2">
        <f t="shared" si="4"/>
        <v>0</v>
      </c>
      <c r="H75" s="2">
        <f t="shared" si="6"/>
        <v>0</v>
      </c>
      <c r="I75" s="7"/>
      <c r="J75">
        <v>71</v>
      </c>
      <c r="K75" s="2">
        <f t="shared" si="5"/>
        <v>0</v>
      </c>
      <c r="L75" s="2">
        <f t="shared" si="7"/>
        <v>0</v>
      </c>
    </row>
    <row r="76" spans="6:12" ht="15">
      <c r="F76">
        <v>72</v>
      </c>
      <c r="G76" s="2">
        <f t="shared" si="4"/>
        <v>0</v>
      </c>
      <c r="H76" s="2">
        <f t="shared" si="6"/>
        <v>0</v>
      </c>
      <c r="I76" s="7"/>
      <c r="J76">
        <v>72</v>
      </c>
      <c r="K76" s="2">
        <f t="shared" si="5"/>
        <v>0</v>
      </c>
      <c r="L76" s="2">
        <f t="shared" si="7"/>
        <v>0</v>
      </c>
    </row>
    <row r="77" spans="6:12" ht="15">
      <c r="F77">
        <v>73</v>
      </c>
      <c r="G77" s="2">
        <f t="shared" si="4"/>
        <v>0</v>
      </c>
      <c r="H77" s="2">
        <f t="shared" si="6"/>
        <v>0</v>
      </c>
      <c r="I77" s="7"/>
      <c r="J77">
        <v>73</v>
      </c>
      <c r="K77" s="2">
        <f t="shared" si="5"/>
        <v>0</v>
      </c>
      <c r="L77" s="2">
        <f t="shared" si="7"/>
        <v>0</v>
      </c>
    </row>
    <row r="78" spans="6:12" ht="15">
      <c r="F78">
        <v>74</v>
      </c>
      <c r="G78" s="2">
        <f t="shared" si="4"/>
        <v>0</v>
      </c>
      <c r="H78" s="2">
        <f t="shared" si="6"/>
        <v>0</v>
      </c>
      <c r="I78" s="7"/>
      <c r="J78">
        <v>74</v>
      </c>
      <c r="K78" s="2">
        <f t="shared" si="5"/>
        <v>0</v>
      </c>
      <c r="L78" s="2">
        <f t="shared" si="7"/>
        <v>0</v>
      </c>
    </row>
    <row r="79" spans="6:12" ht="15">
      <c r="F79">
        <v>75</v>
      </c>
      <c r="G79" s="2">
        <f t="shared" si="4"/>
        <v>0</v>
      </c>
      <c r="H79" s="2">
        <f t="shared" si="6"/>
        <v>0</v>
      </c>
      <c r="I79" s="7"/>
      <c r="J79">
        <v>75</v>
      </c>
      <c r="K79" s="2">
        <f t="shared" si="5"/>
        <v>0</v>
      </c>
      <c r="L79" s="2">
        <f t="shared" si="7"/>
        <v>0</v>
      </c>
    </row>
    <row r="80" spans="6:12" ht="15">
      <c r="F80">
        <v>76</v>
      </c>
      <c r="G80" s="2">
        <f t="shared" si="4"/>
        <v>0</v>
      </c>
      <c r="H80" s="2">
        <f t="shared" si="6"/>
        <v>0</v>
      </c>
      <c r="I80" s="7"/>
      <c r="J80">
        <v>76</v>
      </c>
      <c r="K80" s="2">
        <f t="shared" si="5"/>
        <v>0</v>
      </c>
      <c r="L80" s="2">
        <f t="shared" si="7"/>
        <v>0</v>
      </c>
    </row>
    <row r="81" spans="6:12" ht="15">
      <c r="F81">
        <v>77</v>
      </c>
      <c r="G81" s="2">
        <f t="shared" si="4"/>
        <v>0</v>
      </c>
      <c r="H81" s="2">
        <f t="shared" si="6"/>
        <v>0</v>
      </c>
      <c r="I81" s="7"/>
      <c r="J81">
        <v>77</v>
      </c>
      <c r="K81" s="2">
        <f t="shared" si="5"/>
        <v>0</v>
      </c>
      <c r="L81" s="2">
        <f t="shared" si="7"/>
        <v>0</v>
      </c>
    </row>
    <row r="82" spans="6:12" ht="15">
      <c r="F82">
        <v>78</v>
      </c>
      <c r="G82" s="2">
        <f t="shared" si="4"/>
        <v>0</v>
      </c>
      <c r="H82" s="2">
        <f t="shared" si="6"/>
        <v>0</v>
      </c>
      <c r="I82" s="7"/>
      <c r="J82">
        <v>78</v>
      </c>
      <c r="K82" s="2">
        <f t="shared" si="5"/>
        <v>0</v>
      </c>
      <c r="L82" s="2">
        <f t="shared" si="7"/>
        <v>0</v>
      </c>
    </row>
    <row r="83" spans="6:12" ht="15">
      <c r="F83">
        <v>79</v>
      </c>
      <c r="G83" s="2">
        <f t="shared" si="4"/>
        <v>0</v>
      </c>
      <c r="H83" s="2">
        <f t="shared" si="6"/>
        <v>0</v>
      </c>
      <c r="I83" s="7"/>
      <c r="J83">
        <v>79</v>
      </c>
      <c r="K83" s="2">
        <f t="shared" si="5"/>
        <v>0</v>
      </c>
      <c r="L83" s="2">
        <f t="shared" si="7"/>
        <v>0</v>
      </c>
    </row>
    <row r="84" spans="6:12" ht="15">
      <c r="F84">
        <v>80</v>
      </c>
      <c r="G84" s="2">
        <f t="shared" si="4"/>
        <v>0</v>
      </c>
      <c r="H84" s="2">
        <f t="shared" si="6"/>
        <v>0</v>
      </c>
      <c r="I84" s="7"/>
      <c r="J84">
        <v>80</v>
      </c>
      <c r="K84" s="2">
        <f t="shared" si="5"/>
        <v>0</v>
      </c>
      <c r="L84" s="2">
        <f t="shared" si="7"/>
        <v>0</v>
      </c>
    </row>
    <row r="85" spans="6:12" ht="15">
      <c r="F85">
        <v>81</v>
      </c>
      <c r="G85" s="2">
        <f t="shared" si="4"/>
        <v>0</v>
      </c>
      <c r="H85" s="2">
        <f t="shared" si="6"/>
        <v>0</v>
      </c>
      <c r="I85" s="7"/>
      <c r="J85">
        <v>81</v>
      </c>
      <c r="K85" s="2">
        <f t="shared" si="5"/>
        <v>0</v>
      </c>
      <c r="L85" s="2">
        <f t="shared" si="7"/>
        <v>0</v>
      </c>
    </row>
    <row r="86" spans="6:12" ht="15">
      <c r="F86">
        <v>82</v>
      </c>
      <c r="G86" s="2">
        <f t="shared" si="4"/>
        <v>0</v>
      </c>
      <c r="H86" s="2">
        <f t="shared" si="6"/>
        <v>0</v>
      </c>
      <c r="I86" s="7"/>
      <c r="J86">
        <v>82</v>
      </c>
      <c r="K86" s="2">
        <f t="shared" si="5"/>
        <v>0</v>
      </c>
      <c r="L86" s="2">
        <f t="shared" si="7"/>
        <v>0</v>
      </c>
    </row>
    <row r="87" spans="6:12" ht="15">
      <c r="F87">
        <v>83</v>
      </c>
      <c r="G87" s="2">
        <f t="shared" si="4"/>
        <v>0</v>
      </c>
      <c r="H87" s="2">
        <f t="shared" si="6"/>
        <v>0</v>
      </c>
      <c r="I87" s="7"/>
      <c r="J87">
        <v>83</v>
      </c>
      <c r="K87" s="2">
        <f t="shared" si="5"/>
        <v>0</v>
      </c>
      <c r="L87" s="2">
        <f t="shared" si="7"/>
        <v>0</v>
      </c>
    </row>
    <row r="88" spans="6:12" ht="15">
      <c r="F88">
        <v>84</v>
      </c>
      <c r="G88" s="2">
        <f t="shared" si="4"/>
        <v>0</v>
      </c>
      <c r="H88" s="2">
        <f t="shared" si="6"/>
        <v>0</v>
      </c>
      <c r="I88" s="7"/>
      <c r="J88">
        <v>84</v>
      </c>
      <c r="K88" s="2">
        <f t="shared" si="5"/>
        <v>0</v>
      </c>
      <c r="L88" s="2">
        <f t="shared" si="7"/>
        <v>0</v>
      </c>
    </row>
    <row r="89" spans="6:12" ht="15">
      <c r="F89">
        <v>85</v>
      </c>
      <c r="G89" s="2">
        <f t="shared" si="4"/>
        <v>0</v>
      </c>
      <c r="H89" s="2">
        <f t="shared" si="6"/>
        <v>0</v>
      </c>
      <c r="I89" s="7"/>
      <c r="J89">
        <v>85</v>
      </c>
      <c r="K89" s="2">
        <f t="shared" si="5"/>
        <v>0</v>
      </c>
      <c r="L89" s="2">
        <f t="shared" si="7"/>
        <v>0</v>
      </c>
    </row>
    <row r="90" spans="6:12" ht="15">
      <c r="F90">
        <v>86</v>
      </c>
      <c r="G90" s="2">
        <f t="shared" si="4"/>
        <v>0</v>
      </c>
      <c r="H90" s="2">
        <f t="shared" si="6"/>
        <v>0</v>
      </c>
      <c r="I90" s="7"/>
      <c r="J90">
        <v>86</v>
      </c>
      <c r="K90" s="2">
        <f t="shared" si="5"/>
        <v>0</v>
      </c>
      <c r="L90" s="2">
        <f t="shared" si="7"/>
        <v>0</v>
      </c>
    </row>
    <row r="91" spans="6:12" ht="15">
      <c r="F91">
        <v>87</v>
      </c>
      <c r="G91" s="2">
        <f t="shared" si="4"/>
        <v>0</v>
      </c>
      <c r="H91" s="2">
        <f t="shared" si="6"/>
        <v>0</v>
      </c>
      <c r="I91" s="7"/>
      <c r="J91">
        <v>87</v>
      </c>
      <c r="K91" s="2">
        <f t="shared" si="5"/>
        <v>0</v>
      </c>
      <c r="L91" s="2">
        <f t="shared" si="7"/>
        <v>0</v>
      </c>
    </row>
    <row r="92" spans="6:12" ht="15">
      <c r="F92">
        <v>88</v>
      </c>
      <c r="G92" s="2">
        <f t="shared" si="4"/>
        <v>0</v>
      </c>
      <c r="H92" s="2">
        <f t="shared" si="6"/>
        <v>0</v>
      </c>
      <c r="I92" s="7"/>
      <c r="J92">
        <v>88</v>
      </c>
      <c r="K92" s="2">
        <f t="shared" si="5"/>
        <v>0</v>
      </c>
      <c r="L92" s="2">
        <f t="shared" si="7"/>
        <v>0</v>
      </c>
    </row>
    <row r="93" spans="6:12" ht="15">
      <c r="F93">
        <v>89</v>
      </c>
      <c r="G93" s="2">
        <f t="shared" si="4"/>
        <v>0</v>
      </c>
      <c r="H93" s="2">
        <f t="shared" si="6"/>
        <v>0</v>
      </c>
      <c r="I93" s="7"/>
      <c r="J93">
        <v>89</v>
      </c>
      <c r="K93" s="2">
        <f t="shared" si="5"/>
        <v>0</v>
      </c>
      <c r="L93" s="2">
        <f t="shared" si="7"/>
        <v>0</v>
      </c>
    </row>
    <row r="94" spans="6:12" ht="15">
      <c r="F94">
        <v>90</v>
      </c>
      <c r="G94" s="2">
        <f t="shared" si="4"/>
        <v>0</v>
      </c>
      <c r="H94" s="2">
        <f t="shared" si="6"/>
        <v>0</v>
      </c>
      <c r="I94" s="7"/>
      <c r="J94">
        <v>90</v>
      </c>
      <c r="K94" s="2">
        <f t="shared" si="5"/>
        <v>0</v>
      </c>
      <c r="L94" s="2">
        <f t="shared" si="7"/>
        <v>0</v>
      </c>
    </row>
    <row r="95" spans="6:12" ht="15">
      <c r="F95">
        <v>91</v>
      </c>
      <c r="G95" s="2">
        <f t="shared" si="4"/>
        <v>0</v>
      </c>
      <c r="H95" s="2">
        <f t="shared" si="6"/>
        <v>0</v>
      </c>
      <c r="I95" s="7"/>
      <c r="J95">
        <v>91</v>
      </c>
      <c r="K95" s="2">
        <f t="shared" si="5"/>
        <v>0</v>
      </c>
      <c r="L95" s="2">
        <f t="shared" si="7"/>
        <v>0</v>
      </c>
    </row>
    <row r="96" spans="6:12" ht="15">
      <c r="F96">
        <v>92</v>
      </c>
      <c r="G96" s="2">
        <f t="shared" si="4"/>
        <v>0</v>
      </c>
      <c r="H96" s="2">
        <f t="shared" si="6"/>
        <v>0</v>
      </c>
      <c r="I96" s="7"/>
      <c r="J96">
        <v>92</v>
      </c>
      <c r="K96" s="2">
        <f t="shared" si="5"/>
        <v>0</v>
      </c>
      <c r="L96" s="2">
        <f t="shared" si="7"/>
        <v>0</v>
      </c>
    </row>
    <row r="97" spans="6:12" ht="15">
      <c r="F97">
        <v>93</v>
      </c>
      <c r="G97" s="2">
        <f t="shared" si="4"/>
        <v>0</v>
      </c>
      <c r="H97" s="2">
        <f t="shared" si="6"/>
        <v>0</v>
      </c>
      <c r="I97" s="7"/>
      <c r="J97">
        <v>93</v>
      </c>
      <c r="K97" s="2">
        <f t="shared" si="5"/>
        <v>0</v>
      </c>
      <c r="L97" s="2">
        <f t="shared" si="7"/>
        <v>0</v>
      </c>
    </row>
    <row r="98" spans="6:12" ht="15">
      <c r="F98">
        <v>94</v>
      </c>
      <c r="G98" s="2">
        <f t="shared" si="4"/>
        <v>0</v>
      </c>
      <c r="H98" s="2">
        <f t="shared" si="6"/>
        <v>0</v>
      </c>
      <c r="I98" s="7"/>
      <c r="J98">
        <v>94</v>
      </c>
      <c r="K98" s="2">
        <f t="shared" si="5"/>
        <v>0</v>
      </c>
      <c r="L98" s="2">
        <f t="shared" si="7"/>
        <v>0</v>
      </c>
    </row>
    <row r="99" spans="6:12" ht="15">
      <c r="F99">
        <v>95</v>
      </c>
      <c r="G99" s="2">
        <f t="shared" si="4"/>
        <v>0</v>
      </c>
      <c r="H99" s="2">
        <f t="shared" si="6"/>
        <v>0</v>
      </c>
      <c r="I99" s="7"/>
      <c r="J99">
        <v>95</v>
      </c>
      <c r="K99" s="2">
        <f t="shared" si="5"/>
        <v>0</v>
      </c>
      <c r="L99" s="2">
        <f t="shared" si="7"/>
        <v>0</v>
      </c>
    </row>
    <row r="100" spans="6:12" ht="15">
      <c r="F100">
        <v>96</v>
      </c>
      <c r="G100" s="2">
        <f t="shared" si="4"/>
        <v>0</v>
      </c>
      <c r="H100" s="2">
        <f t="shared" si="6"/>
        <v>0</v>
      </c>
      <c r="I100" s="7"/>
      <c r="J100">
        <v>96</v>
      </c>
      <c r="K100" s="2">
        <f t="shared" si="5"/>
        <v>0</v>
      </c>
      <c r="L100" s="2">
        <f t="shared" si="7"/>
        <v>0</v>
      </c>
    </row>
    <row r="101" spans="6:12" ht="15">
      <c r="F101">
        <v>97</v>
      </c>
      <c r="G101" s="2">
        <f t="shared" si="4"/>
        <v>0</v>
      </c>
      <c r="H101" s="2">
        <f t="shared" si="6"/>
        <v>0</v>
      </c>
      <c r="I101" s="7"/>
      <c r="J101">
        <v>97</v>
      </c>
      <c r="K101" s="2">
        <f t="shared" si="5"/>
        <v>0</v>
      </c>
      <c r="L101" s="2">
        <f t="shared" si="7"/>
        <v>0</v>
      </c>
    </row>
    <row r="102" spans="6:12" ht="15">
      <c r="F102">
        <v>98</v>
      </c>
      <c r="G102" s="2">
        <f t="shared" si="4"/>
        <v>0</v>
      </c>
      <c r="H102" s="2">
        <f t="shared" si="6"/>
        <v>0</v>
      </c>
      <c r="I102" s="7"/>
      <c r="J102">
        <v>98</v>
      </c>
      <c r="K102" s="2">
        <f t="shared" si="5"/>
        <v>0</v>
      </c>
      <c r="L102" s="2">
        <f t="shared" si="7"/>
        <v>0</v>
      </c>
    </row>
    <row r="103" spans="6:12" ht="15">
      <c r="F103">
        <v>99</v>
      </c>
      <c r="G103" s="2">
        <f t="shared" si="4"/>
        <v>0</v>
      </c>
      <c r="H103" s="2">
        <f t="shared" si="6"/>
        <v>0</v>
      </c>
      <c r="I103" s="7"/>
      <c r="J103">
        <v>99</v>
      </c>
      <c r="K103" s="2">
        <f t="shared" si="5"/>
        <v>0</v>
      </c>
      <c r="L103" s="2">
        <f t="shared" si="7"/>
        <v>0</v>
      </c>
    </row>
    <row r="104" spans="6:12" ht="15">
      <c r="F104">
        <v>100</v>
      </c>
      <c r="G104" s="2">
        <f t="shared" si="4"/>
        <v>0</v>
      </c>
      <c r="H104" s="2">
        <f t="shared" si="6"/>
        <v>0</v>
      </c>
      <c r="I104" s="7"/>
      <c r="J104">
        <v>100</v>
      </c>
      <c r="K104" s="2">
        <f t="shared" si="5"/>
        <v>0</v>
      </c>
      <c r="L104" s="2">
        <f t="shared" si="7"/>
        <v>0</v>
      </c>
    </row>
    <row r="105" spans="6:12" ht="15">
      <c r="F105">
        <v>101</v>
      </c>
      <c r="G105" s="2">
        <f t="shared" si="4"/>
        <v>0</v>
      </c>
      <c r="H105" s="2">
        <f t="shared" si="6"/>
        <v>0</v>
      </c>
      <c r="I105" s="7"/>
      <c r="J105">
        <v>101</v>
      </c>
      <c r="K105" s="2">
        <f t="shared" si="5"/>
        <v>0</v>
      </c>
      <c r="L105" s="2">
        <f t="shared" si="7"/>
        <v>0</v>
      </c>
    </row>
    <row r="106" spans="6:12" ht="15">
      <c r="F106">
        <v>102</v>
      </c>
      <c r="G106" s="2">
        <f t="shared" si="4"/>
        <v>0</v>
      </c>
      <c r="H106" s="2">
        <f t="shared" si="6"/>
        <v>0</v>
      </c>
      <c r="I106" s="7"/>
      <c r="J106">
        <v>102</v>
      </c>
      <c r="K106" s="2">
        <f t="shared" si="5"/>
        <v>0</v>
      </c>
      <c r="L106" s="2">
        <f t="shared" si="7"/>
        <v>0</v>
      </c>
    </row>
    <row r="107" spans="6:12" ht="15">
      <c r="F107">
        <v>103</v>
      </c>
      <c r="G107" s="2">
        <f t="shared" si="4"/>
        <v>0</v>
      </c>
      <c r="H107" s="2">
        <f t="shared" si="6"/>
        <v>0</v>
      </c>
      <c r="I107" s="7"/>
      <c r="J107">
        <v>103</v>
      </c>
      <c r="K107" s="2">
        <f t="shared" si="5"/>
        <v>0</v>
      </c>
      <c r="L107" s="2">
        <f t="shared" si="7"/>
        <v>0</v>
      </c>
    </row>
    <row r="108" spans="6:12" ht="15">
      <c r="F108">
        <v>104</v>
      </c>
      <c r="G108" s="2">
        <f t="shared" si="4"/>
        <v>0</v>
      </c>
      <c r="H108" s="2">
        <f t="shared" si="6"/>
        <v>0</v>
      </c>
      <c r="I108" s="7"/>
      <c r="J108">
        <v>104</v>
      </c>
      <c r="K108" s="2">
        <f t="shared" si="5"/>
        <v>0</v>
      </c>
      <c r="L108" s="2">
        <f t="shared" si="7"/>
        <v>0</v>
      </c>
    </row>
    <row r="109" spans="6:12" ht="15">
      <c r="F109">
        <v>105</v>
      </c>
      <c r="G109" s="2">
        <f t="shared" si="4"/>
        <v>0</v>
      </c>
      <c r="H109" s="2">
        <f t="shared" si="6"/>
        <v>0</v>
      </c>
      <c r="I109" s="7"/>
      <c r="J109">
        <v>105</v>
      </c>
      <c r="K109" s="2">
        <f t="shared" si="5"/>
        <v>0</v>
      </c>
      <c r="L109" s="2">
        <f t="shared" si="7"/>
        <v>0</v>
      </c>
    </row>
    <row r="110" spans="6:12" ht="15">
      <c r="F110">
        <v>106</v>
      </c>
      <c r="G110" s="2">
        <f t="shared" si="4"/>
        <v>0</v>
      </c>
      <c r="H110" s="2">
        <f t="shared" si="6"/>
        <v>0</v>
      </c>
      <c r="I110" s="7"/>
      <c r="J110">
        <v>106</v>
      </c>
      <c r="K110" s="2">
        <f t="shared" si="5"/>
        <v>0</v>
      </c>
      <c r="L110" s="2">
        <f t="shared" si="7"/>
        <v>0</v>
      </c>
    </row>
    <row r="111" spans="6:12" ht="15">
      <c r="F111">
        <v>107</v>
      </c>
      <c r="G111" s="2">
        <f t="shared" si="4"/>
        <v>0</v>
      </c>
      <c r="H111" s="2">
        <f t="shared" si="6"/>
        <v>0</v>
      </c>
      <c r="I111" s="7"/>
      <c r="J111">
        <v>107</v>
      </c>
      <c r="K111" s="2">
        <f t="shared" si="5"/>
        <v>0</v>
      </c>
      <c r="L111" s="2">
        <f t="shared" si="7"/>
        <v>0</v>
      </c>
    </row>
    <row r="112" spans="6:12" ht="15">
      <c r="F112">
        <v>108</v>
      </c>
      <c r="G112" s="2">
        <f t="shared" si="4"/>
        <v>0</v>
      </c>
      <c r="H112" s="2">
        <f t="shared" si="6"/>
        <v>0</v>
      </c>
      <c r="I112" s="7"/>
      <c r="J112">
        <v>108</v>
      </c>
      <c r="K112" s="2">
        <f t="shared" si="5"/>
        <v>0</v>
      </c>
      <c r="L112" s="2">
        <f t="shared" si="7"/>
        <v>0</v>
      </c>
    </row>
    <row r="113" spans="6:12" ht="15">
      <c r="F113">
        <v>109</v>
      </c>
      <c r="G113" s="2">
        <f t="shared" si="4"/>
        <v>0</v>
      </c>
      <c r="H113" s="2">
        <f t="shared" si="6"/>
        <v>0</v>
      </c>
      <c r="I113" s="7"/>
      <c r="J113">
        <v>109</v>
      </c>
      <c r="K113" s="2">
        <f t="shared" si="5"/>
        <v>0</v>
      </c>
      <c r="L113" s="2">
        <f t="shared" si="7"/>
        <v>0</v>
      </c>
    </row>
    <row r="114" spans="6:12" ht="15">
      <c r="F114">
        <v>110</v>
      </c>
      <c r="G114" s="2">
        <f t="shared" si="4"/>
        <v>0</v>
      </c>
      <c r="H114" s="2">
        <f t="shared" si="6"/>
        <v>0</v>
      </c>
      <c r="I114" s="7"/>
      <c r="J114">
        <v>110</v>
      </c>
      <c r="K114" s="2">
        <f t="shared" si="5"/>
        <v>0</v>
      </c>
      <c r="L114" s="2">
        <f t="shared" si="7"/>
        <v>0</v>
      </c>
    </row>
    <row r="115" spans="6:12" ht="15">
      <c r="F115">
        <v>111</v>
      </c>
      <c r="G115" s="2">
        <f t="shared" si="4"/>
        <v>0</v>
      </c>
      <c r="H115" s="2">
        <f t="shared" si="6"/>
        <v>0</v>
      </c>
      <c r="I115" s="7"/>
      <c r="J115">
        <v>111</v>
      </c>
      <c r="K115" s="2">
        <f t="shared" si="5"/>
        <v>0</v>
      </c>
      <c r="L115" s="2">
        <f t="shared" si="7"/>
        <v>0</v>
      </c>
    </row>
    <row r="116" spans="6:12" ht="15">
      <c r="F116">
        <v>112</v>
      </c>
      <c r="G116" s="2">
        <f t="shared" si="4"/>
        <v>0</v>
      </c>
      <c r="H116" s="2">
        <f t="shared" si="6"/>
        <v>0</v>
      </c>
      <c r="I116" s="7"/>
      <c r="J116">
        <v>112</v>
      </c>
      <c r="K116" s="2">
        <f t="shared" si="5"/>
        <v>0</v>
      </c>
      <c r="L116" s="2">
        <f t="shared" si="7"/>
        <v>0</v>
      </c>
    </row>
    <row r="117" spans="6:12" ht="15">
      <c r="F117">
        <v>113</v>
      </c>
      <c r="G117" s="2">
        <f t="shared" si="4"/>
        <v>0</v>
      </c>
      <c r="H117" s="2">
        <f t="shared" si="6"/>
        <v>0</v>
      </c>
      <c r="I117" s="7"/>
      <c r="J117">
        <v>113</v>
      </c>
      <c r="K117" s="2">
        <f t="shared" si="5"/>
        <v>0</v>
      </c>
      <c r="L117" s="2">
        <f t="shared" si="7"/>
        <v>0</v>
      </c>
    </row>
    <row r="118" spans="6:12" ht="15">
      <c r="F118">
        <v>114</v>
      </c>
      <c r="G118" s="2">
        <f t="shared" si="4"/>
        <v>0</v>
      </c>
      <c r="H118" s="2">
        <f t="shared" si="6"/>
        <v>0</v>
      </c>
      <c r="I118" s="7"/>
      <c r="J118">
        <v>114</v>
      </c>
      <c r="K118" s="2">
        <f t="shared" si="5"/>
        <v>0</v>
      </c>
      <c r="L118" s="2">
        <f t="shared" si="7"/>
        <v>0</v>
      </c>
    </row>
    <row r="119" spans="6:12" ht="15">
      <c r="F119">
        <v>115</v>
      </c>
      <c r="G119" s="2">
        <f t="shared" si="4"/>
        <v>0</v>
      </c>
      <c r="H119" s="2">
        <f t="shared" si="6"/>
        <v>0</v>
      </c>
      <c r="I119" s="7"/>
      <c r="J119">
        <v>115</v>
      </c>
      <c r="K119" s="2">
        <f t="shared" si="5"/>
        <v>0</v>
      </c>
      <c r="L119" s="2">
        <f t="shared" si="7"/>
        <v>0</v>
      </c>
    </row>
    <row r="120" spans="6:12" ht="15">
      <c r="F120">
        <v>116</v>
      </c>
      <c r="G120" s="2">
        <f t="shared" si="4"/>
        <v>0</v>
      </c>
      <c r="H120" s="2">
        <f t="shared" si="6"/>
        <v>0</v>
      </c>
      <c r="I120" s="7"/>
      <c r="J120">
        <v>116</v>
      </c>
      <c r="K120" s="2">
        <f t="shared" si="5"/>
        <v>0</v>
      </c>
      <c r="L120" s="2">
        <f t="shared" si="7"/>
        <v>0</v>
      </c>
    </row>
    <row r="121" spans="6:12" ht="15">
      <c r="F121">
        <v>117</v>
      </c>
      <c r="G121" s="2">
        <f t="shared" si="4"/>
        <v>0</v>
      </c>
      <c r="H121" s="2">
        <f t="shared" si="6"/>
        <v>0</v>
      </c>
      <c r="I121" s="7"/>
      <c r="J121">
        <v>117</v>
      </c>
      <c r="K121" s="2">
        <f t="shared" si="5"/>
        <v>0</v>
      </c>
      <c r="L121" s="2">
        <f t="shared" si="7"/>
        <v>0</v>
      </c>
    </row>
    <row r="122" spans="6:12" ht="15">
      <c r="F122">
        <v>118</v>
      </c>
      <c r="G122" s="2">
        <f t="shared" si="4"/>
        <v>0</v>
      </c>
      <c r="H122" s="2">
        <f t="shared" si="6"/>
        <v>0</v>
      </c>
      <c r="I122" s="7"/>
      <c r="J122">
        <v>118</v>
      </c>
      <c r="K122" s="2">
        <f t="shared" si="5"/>
        <v>0</v>
      </c>
      <c r="L122" s="2">
        <f t="shared" si="7"/>
        <v>0</v>
      </c>
    </row>
    <row r="123" spans="6:12" ht="15">
      <c r="F123">
        <v>119</v>
      </c>
      <c r="G123" s="2">
        <f t="shared" si="4"/>
        <v>0</v>
      </c>
      <c r="H123" s="2">
        <f t="shared" si="6"/>
        <v>0</v>
      </c>
      <c r="I123" s="7"/>
      <c r="J123">
        <v>119</v>
      </c>
      <c r="K123" s="2">
        <f t="shared" si="5"/>
        <v>0</v>
      </c>
      <c r="L123" s="2">
        <f t="shared" si="7"/>
        <v>0</v>
      </c>
    </row>
    <row r="124" spans="6:12" ht="15">
      <c r="F124">
        <v>120</v>
      </c>
      <c r="G124" s="2">
        <f t="shared" si="4"/>
        <v>0</v>
      </c>
      <c r="H124" s="2">
        <f t="shared" si="6"/>
        <v>0</v>
      </c>
      <c r="I124" s="7"/>
      <c r="J124">
        <v>120</v>
      </c>
      <c r="K124" s="2">
        <f t="shared" si="5"/>
        <v>0</v>
      </c>
      <c r="L124" s="2">
        <f t="shared" si="7"/>
        <v>0</v>
      </c>
    </row>
    <row r="125" spans="6:12" ht="15">
      <c r="F125">
        <v>121</v>
      </c>
      <c r="G125" s="2">
        <f t="shared" si="4"/>
        <v>0</v>
      </c>
      <c r="H125" s="2">
        <f t="shared" si="6"/>
        <v>0</v>
      </c>
      <c r="I125" s="7"/>
      <c r="J125">
        <v>121</v>
      </c>
      <c r="K125" s="2">
        <f t="shared" si="5"/>
        <v>0</v>
      </c>
      <c r="L125" s="2">
        <f t="shared" si="7"/>
        <v>0</v>
      </c>
    </row>
    <row r="126" spans="6:12" ht="15">
      <c r="F126">
        <v>122</v>
      </c>
      <c r="G126" s="2">
        <f t="shared" si="4"/>
        <v>0</v>
      </c>
      <c r="H126" s="2">
        <f t="shared" si="6"/>
        <v>0</v>
      </c>
      <c r="I126" s="7"/>
      <c r="J126">
        <v>122</v>
      </c>
      <c r="K126" s="2">
        <f t="shared" si="5"/>
        <v>0</v>
      </c>
      <c r="L126" s="2">
        <f t="shared" si="7"/>
        <v>0</v>
      </c>
    </row>
    <row r="127" spans="6:12" ht="15">
      <c r="F127">
        <v>123</v>
      </c>
      <c r="G127" s="2">
        <f t="shared" si="4"/>
        <v>0</v>
      </c>
      <c r="H127" s="2">
        <f t="shared" si="6"/>
        <v>0</v>
      </c>
      <c r="I127" s="7"/>
      <c r="J127">
        <v>123</v>
      </c>
      <c r="K127" s="2">
        <f t="shared" si="5"/>
        <v>0</v>
      </c>
      <c r="L127" s="2">
        <f t="shared" si="7"/>
        <v>0</v>
      </c>
    </row>
    <row r="128" spans="6:12" ht="15">
      <c r="F128">
        <v>124</v>
      </c>
      <c r="G128" s="2">
        <f t="shared" si="4"/>
        <v>0</v>
      </c>
      <c r="H128" s="2">
        <f t="shared" si="6"/>
        <v>0</v>
      </c>
      <c r="I128" s="7"/>
      <c r="J128">
        <v>124</v>
      </c>
      <c r="K128" s="2">
        <f t="shared" si="5"/>
        <v>0</v>
      </c>
      <c r="L128" s="2">
        <f t="shared" si="7"/>
        <v>0</v>
      </c>
    </row>
    <row r="129" spans="6:12" ht="15">
      <c r="F129">
        <v>125</v>
      </c>
      <c r="G129" s="2">
        <f t="shared" si="4"/>
        <v>0</v>
      </c>
      <c r="H129" s="2">
        <f t="shared" si="6"/>
        <v>0</v>
      </c>
      <c r="I129" s="7"/>
      <c r="J129">
        <v>125</v>
      </c>
      <c r="K129" s="2">
        <f t="shared" si="5"/>
        <v>0</v>
      </c>
      <c r="L129" s="2">
        <f t="shared" si="7"/>
        <v>0</v>
      </c>
    </row>
    <row r="130" spans="6:12" ht="15">
      <c r="F130">
        <v>126</v>
      </c>
      <c r="G130" s="2">
        <f t="shared" si="4"/>
        <v>0</v>
      </c>
      <c r="H130" s="2">
        <f t="shared" si="6"/>
        <v>0</v>
      </c>
      <c r="I130" s="7"/>
      <c r="J130">
        <v>126</v>
      </c>
      <c r="K130" s="2">
        <f t="shared" si="5"/>
        <v>0</v>
      </c>
      <c r="L130" s="2">
        <f t="shared" si="7"/>
        <v>0</v>
      </c>
    </row>
    <row r="131" spans="6:12" ht="15">
      <c r="F131">
        <v>127</v>
      </c>
      <c r="G131" s="2">
        <f t="shared" si="4"/>
        <v>0</v>
      </c>
      <c r="H131" s="2">
        <f t="shared" si="6"/>
        <v>0</v>
      </c>
      <c r="I131" s="7"/>
      <c r="J131">
        <v>127</v>
      </c>
      <c r="K131" s="2">
        <f t="shared" si="5"/>
        <v>0</v>
      </c>
      <c r="L131" s="2">
        <f t="shared" si="7"/>
        <v>0</v>
      </c>
    </row>
    <row r="132" spans="6:12" ht="15">
      <c r="F132">
        <v>128</v>
      </c>
      <c r="G132" s="2">
        <f t="shared" si="4"/>
        <v>0</v>
      </c>
      <c r="H132" s="2">
        <f t="shared" si="6"/>
        <v>0</v>
      </c>
      <c r="I132" s="7"/>
      <c r="J132">
        <v>128</v>
      </c>
      <c r="K132" s="2">
        <f t="shared" si="5"/>
        <v>0</v>
      </c>
      <c r="L132" s="2">
        <f t="shared" si="7"/>
        <v>0</v>
      </c>
    </row>
    <row r="133" spans="6:12" ht="15">
      <c r="F133">
        <v>129</v>
      </c>
      <c r="G133" s="2">
        <f t="shared" si="4"/>
        <v>0</v>
      </c>
      <c r="H133" s="2">
        <f t="shared" si="6"/>
        <v>0</v>
      </c>
      <c r="I133" s="7"/>
      <c r="J133">
        <v>129</v>
      </c>
      <c r="K133" s="2">
        <f t="shared" si="5"/>
        <v>0</v>
      </c>
      <c r="L133" s="2">
        <f t="shared" si="7"/>
        <v>0</v>
      </c>
    </row>
    <row r="134" spans="6:12" ht="15">
      <c r="F134">
        <v>130</v>
      </c>
      <c r="G134" s="2">
        <f t="shared" si="4"/>
        <v>0</v>
      </c>
      <c r="H134" s="2">
        <f t="shared" si="6"/>
        <v>0</v>
      </c>
      <c r="I134" s="7"/>
      <c r="J134">
        <v>130</v>
      </c>
      <c r="K134" s="2">
        <f t="shared" si="5"/>
        <v>0</v>
      </c>
      <c r="L134" s="2">
        <f t="shared" si="7"/>
        <v>0</v>
      </c>
    </row>
    <row r="135" spans="6:12" ht="15">
      <c r="F135">
        <v>131</v>
      </c>
      <c r="G135" s="2">
        <f aca="true" t="shared" si="8" ref="G135:G198">G134+$D$7/$D$9+H134/$D$9</f>
        <v>0</v>
      </c>
      <c r="H135" s="2">
        <f t="shared" si="6"/>
        <v>0</v>
      </c>
      <c r="I135" s="7"/>
      <c r="J135">
        <v>131</v>
      </c>
      <c r="K135" s="2">
        <f aca="true" t="shared" si="9" ref="K135:K198">K134+($D$7*1.0058)/$D$9+L134/$D$9</f>
        <v>0</v>
      </c>
      <c r="L135" s="2">
        <f t="shared" si="7"/>
        <v>0</v>
      </c>
    </row>
    <row r="136" spans="6:12" ht="15">
      <c r="F136">
        <v>132</v>
      </c>
      <c r="G136" s="2">
        <f t="shared" si="8"/>
        <v>0</v>
      </c>
      <c r="H136" s="2">
        <f aca="true" t="shared" si="10" ref="H136:H199">G136*$D$11</f>
        <v>0</v>
      </c>
      <c r="I136" s="7"/>
      <c r="J136">
        <v>132</v>
      </c>
      <c r="K136" s="2">
        <f t="shared" si="9"/>
        <v>0</v>
      </c>
      <c r="L136" s="2">
        <f t="shared" si="7"/>
        <v>0</v>
      </c>
    </row>
    <row r="137" spans="6:12" ht="15">
      <c r="F137">
        <v>133</v>
      </c>
      <c r="G137" s="2">
        <f t="shared" si="8"/>
        <v>0</v>
      </c>
      <c r="H137" s="2">
        <f t="shared" si="10"/>
        <v>0</v>
      </c>
      <c r="I137" s="7"/>
      <c r="J137">
        <v>133</v>
      </c>
      <c r="K137" s="2">
        <f t="shared" si="9"/>
        <v>0</v>
      </c>
      <c r="L137" s="2">
        <f t="shared" si="7"/>
        <v>0</v>
      </c>
    </row>
    <row r="138" spans="6:12" ht="15">
      <c r="F138">
        <v>134</v>
      </c>
      <c r="G138" s="2">
        <f t="shared" si="8"/>
        <v>0</v>
      </c>
      <c r="H138" s="2">
        <f t="shared" si="10"/>
        <v>0</v>
      </c>
      <c r="I138" s="7"/>
      <c r="J138">
        <v>134</v>
      </c>
      <c r="K138" s="2">
        <f t="shared" si="9"/>
        <v>0</v>
      </c>
      <c r="L138" s="2">
        <f aca="true" t="shared" si="11" ref="L138:L201">K138*$D$11</f>
        <v>0</v>
      </c>
    </row>
    <row r="139" spans="6:12" ht="15">
      <c r="F139">
        <v>135</v>
      </c>
      <c r="G139" s="2">
        <f t="shared" si="8"/>
        <v>0</v>
      </c>
      <c r="H139" s="2">
        <f t="shared" si="10"/>
        <v>0</v>
      </c>
      <c r="I139" s="7"/>
      <c r="J139">
        <v>135</v>
      </c>
      <c r="K139" s="2">
        <f t="shared" si="9"/>
        <v>0</v>
      </c>
      <c r="L139" s="2">
        <f t="shared" si="11"/>
        <v>0</v>
      </c>
    </row>
    <row r="140" spans="6:12" ht="15">
      <c r="F140">
        <v>136</v>
      </c>
      <c r="G140" s="2">
        <f t="shared" si="8"/>
        <v>0</v>
      </c>
      <c r="H140" s="2">
        <f t="shared" si="10"/>
        <v>0</v>
      </c>
      <c r="I140" s="7"/>
      <c r="J140">
        <v>136</v>
      </c>
      <c r="K140" s="2">
        <f t="shared" si="9"/>
        <v>0</v>
      </c>
      <c r="L140" s="2">
        <f t="shared" si="11"/>
        <v>0</v>
      </c>
    </row>
    <row r="141" spans="6:12" ht="15">
      <c r="F141">
        <v>137</v>
      </c>
      <c r="G141" s="2">
        <f t="shared" si="8"/>
        <v>0</v>
      </c>
      <c r="H141" s="2">
        <f t="shared" si="10"/>
        <v>0</v>
      </c>
      <c r="I141" s="7"/>
      <c r="J141">
        <v>137</v>
      </c>
      <c r="K141" s="2">
        <f t="shared" si="9"/>
        <v>0</v>
      </c>
      <c r="L141" s="2">
        <f t="shared" si="11"/>
        <v>0</v>
      </c>
    </row>
    <row r="142" spans="6:12" ht="15">
      <c r="F142">
        <v>138</v>
      </c>
      <c r="G142" s="2">
        <f t="shared" si="8"/>
        <v>0</v>
      </c>
      <c r="H142" s="2">
        <f t="shared" si="10"/>
        <v>0</v>
      </c>
      <c r="I142" s="7"/>
      <c r="J142">
        <v>138</v>
      </c>
      <c r="K142" s="2">
        <f t="shared" si="9"/>
        <v>0</v>
      </c>
      <c r="L142" s="2">
        <f t="shared" si="11"/>
        <v>0</v>
      </c>
    </row>
    <row r="143" spans="6:12" ht="15">
      <c r="F143">
        <v>139</v>
      </c>
      <c r="G143" s="2">
        <f t="shared" si="8"/>
        <v>0</v>
      </c>
      <c r="H143" s="2">
        <f t="shared" si="10"/>
        <v>0</v>
      </c>
      <c r="I143" s="7"/>
      <c r="J143">
        <v>139</v>
      </c>
      <c r="K143" s="2">
        <f t="shared" si="9"/>
        <v>0</v>
      </c>
      <c r="L143" s="2">
        <f t="shared" si="11"/>
        <v>0</v>
      </c>
    </row>
    <row r="144" spans="6:12" ht="15">
      <c r="F144">
        <v>140</v>
      </c>
      <c r="G144" s="2">
        <f t="shared" si="8"/>
        <v>0</v>
      </c>
      <c r="H144" s="2">
        <f t="shared" si="10"/>
        <v>0</v>
      </c>
      <c r="I144" s="7"/>
      <c r="J144">
        <v>140</v>
      </c>
      <c r="K144" s="2">
        <f t="shared" si="9"/>
        <v>0</v>
      </c>
      <c r="L144" s="2">
        <f t="shared" si="11"/>
        <v>0</v>
      </c>
    </row>
    <row r="145" spans="6:12" ht="15">
      <c r="F145">
        <v>141</v>
      </c>
      <c r="G145" s="2">
        <f t="shared" si="8"/>
        <v>0</v>
      </c>
      <c r="H145" s="2">
        <f t="shared" si="10"/>
        <v>0</v>
      </c>
      <c r="I145" s="7"/>
      <c r="J145">
        <v>141</v>
      </c>
      <c r="K145" s="2">
        <f t="shared" si="9"/>
        <v>0</v>
      </c>
      <c r="L145" s="2">
        <f t="shared" si="11"/>
        <v>0</v>
      </c>
    </row>
    <row r="146" spans="6:12" ht="15">
      <c r="F146">
        <v>142</v>
      </c>
      <c r="G146" s="2">
        <f t="shared" si="8"/>
        <v>0</v>
      </c>
      <c r="H146" s="2">
        <f t="shared" si="10"/>
        <v>0</v>
      </c>
      <c r="I146" s="7"/>
      <c r="J146">
        <v>142</v>
      </c>
      <c r="K146" s="2">
        <f t="shared" si="9"/>
        <v>0</v>
      </c>
      <c r="L146" s="2">
        <f t="shared" si="11"/>
        <v>0</v>
      </c>
    </row>
    <row r="147" spans="6:12" ht="15">
      <c r="F147">
        <v>143</v>
      </c>
      <c r="G147" s="2">
        <f t="shared" si="8"/>
        <v>0</v>
      </c>
      <c r="H147" s="2">
        <f t="shared" si="10"/>
        <v>0</v>
      </c>
      <c r="I147" s="7"/>
      <c r="J147">
        <v>143</v>
      </c>
      <c r="K147" s="2">
        <f t="shared" si="9"/>
        <v>0</v>
      </c>
      <c r="L147" s="2">
        <f t="shared" si="11"/>
        <v>0</v>
      </c>
    </row>
    <row r="148" spans="6:12" ht="15">
      <c r="F148">
        <v>144</v>
      </c>
      <c r="G148" s="2">
        <f t="shared" si="8"/>
        <v>0</v>
      </c>
      <c r="H148" s="2">
        <f t="shared" si="10"/>
        <v>0</v>
      </c>
      <c r="I148" s="7"/>
      <c r="J148">
        <v>144</v>
      </c>
      <c r="K148" s="2">
        <f t="shared" si="9"/>
        <v>0</v>
      </c>
      <c r="L148" s="2">
        <f t="shared" si="11"/>
        <v>0</v>
      </c>
    </row>
    <row r="149" spans="6:12" ht="15">
      <c r="F149">
        <v>145</v>
      </c>
      <c r="G149" s="2">
        <f t="shared" si="8"/>
        <v>0</v>
      </c>
      <c r="H149" s="2">
        <f t="shared" si="10"/>
        <v>0</v>
      </c>
      <c r="I149" s="7"/>
      <c r="J149">
        <v>145</v>
      </c>
      <c r="K149" s="2">
        <f t="shared" si="9"/>
        <v>0</v>
      </c>
      <c r="L149" s="2">
        <f t="shared" si="11"/>
        <v>0</v>
      </c>
    </row>
    <row r="150" spans="6:12" ht="15">
      <c r="F150">
        <v>146</v>
      </c>
      <c r="G150" s="2">
        <f t="shared" si="8"/>
        <v>0</v>
      </c>
      <c r="H150" s="2">
        <f t="shared" si="10"/>
        <v>0</v>
      </c>
      <c r="I150" s="7"/>
      <c r="J150">
        <v>146</v>
      </c>
      <c r="K150" s="2">
        <f t="shared" si="9"/>
        <v>0</v>
      </c>
      <c r="L150" s="2">
        <f t="shared" si="11"/>
        <v>0</v>
      </c>
    </row>
    <row r="151" spans="6:12" ht="15">
      <c r="F151">
        <v>147</v>
      </c>
      <c r="G151" s="2">
        <f t="shared" si="8"/>
        <v>0</v>
      </c>
      <c r="H151" s="2">
        <f t="shared" si="10"/>
        <v>0</v>
      </c>
      <c r="I151" s="7"/>
      <c r="J151">
        <v>147</v>
      </c>
      <c r="K151" s="2">
        <f t="shared" si="9"/>
        <v>0</v>
      </c>
      <c r="L151" s="2">
        <f t="shared" si="11"/>
        <v>0</v>
      </c>
    </row>
    <row r="152" spans="6:12" ht="15">
      <c r="F152">
        <v>148</v>
      </c>
      <c r="G152" s="2">
        <f t="shared" si="8"/>
        <v>0</v>
      </c>
      <c r="H152" s="2">
        <f t="shared" si="10"/>
        <v>0</v>
      </c>
      <c r="I152" s="7"/>
      <c r="J152">
        <v>148</v>
      </c>
      <c r="K152" s="2">
        <f t="shared" si="9"/>
        <v>0</v>
      </c>
      <c r="L152" s="2">
        <f t="shared" si="11"/>
        <v>0</v>
      </c>
    </row>
    <row r="153" spans="6:12" ht="15">
      <c r="F153">
        <v>149</v>
      </c>
      <c r="G153" s="2">
        <f t="shared" si="8"/>
        <v>0</v>
      </c>
      <c r="H153" s="2">
        <f t="shared" si="10"/>
        <v>0</v>
      </c>
      <c r="I153" s="7"/>
      <c r="J153">
        <v>149</v>
      </c>
      <c r="K153" s="2">
        <f t="shared" si="9"/>
        <v>0</v>
      </c>
      <c r="L153" s="2">
        <f t="shared" si="11"/>
        <v>0</v>
      </c>
    </row>
    <row r="154" spans="6:12" ht="15">
      <c r="F154">
        <v>150</v>
      </c>
      <c r="G154" s="2">
        <f t="shared" si="8"/>
        <v>0</v>
      </c>
      <c r="H154" s="2">
        <f t="shared" si="10"/>
        <v>0</v>
      </c>
      <c r="I154" s="7"/>
      <c r="J154">
        <v>150</v>
      </c>
      <c r="K154" s="2">
        <f t="shared" si="9"/>
        <v>0</v>
      </c>
      <c r="L154" s="2">
        <f t="shared" si="11"/>
        <v>0</v>
      </c>
    </row>
    <row r="155" spans="6:12" ht="15">
      <c r="F155">
        <v>151</v>
      </c>
      <c r="G155" s="2">
        <f t="shared" si="8"/>
        <v>0</v>
      </c>
      <c r="H155" s="2">
        <f t="shared" si="10"/>
        <v>0</v>
      </c>
      <c r="I155" s="7"/>
      <c r="J155">
        <v>151</v>
      </c>
      <c r="K155" s="2">
        <f t="shared" si="9"/>
        <v>0</v>
      </c>
      <c r="L155" s="2">
        <f t="shared" si="11"/>
        <v>0</v>
      </c>
    </row>
    <row r="156" spans="6:12" ht="15">
      <c r="F156">
        <v>152</v>
      </c>
      <c r="G156" s="2">
        <f t="shared" si="8"/>
        <v>0</v>
      </c>
      <c r="H156" s="2">
        <f t="shared" si="10"/>
        <v>0</v>
      </c>
      <c r="I156" s="7"/>
      <c r="J156">
        <v>152</v>
      </c>
      <c r="K156" s="2">
        <f t="shared" si="9"/>
        <v>0</v>
      </c>
      <c r="L156" s="2">
        <f t="shared" si="11"/>
        <v>0</v>
      </c>
    </row>
    <row r="157" spans="6:12" ht="15">
      <c r="F157">
        <v>153</v>
      </c>
      <c r="G157" s="2">
        <f t="shared" si="8"/>
        <v>0</v>
      </c>
      <c r="H157" s="2">
        <f t="shared" si="10"/>
        <v>0</v>
      </c>
      <c r="I157" s="7"/>
      <c r="J157">
        <v>153</v>
      </c>
      <c r="K157" s="2">
        <f t="shared" si="9"/>
        <v>0</v>
      </c>
      <c r="L157" s="2">
        <f t="shared" si="11"/>
        <v>0</v>
      </c>
    </row>
    <row r="158" spans="6:12" ht="15">
      <c r="F158">
        <v>154</v>
      </c>
      <c r="G158" s="2">
        <f t="shared" si="8"/>
        <v>0</v>
      </c>
      <c r="H158" s="2">
        <f t="shared" si="10"/>
        <v>0</v>
      </c>
      <c r="I158" s="7"/>
      <c r="J158">
        <v>154</v>
      </c>
      <c r="K158" s="2">
        <f t="shared" si="9"/>
        <v>0</v>
      </c>
      <c r="L158" s="2">
        <f t="shared" si="11"/>
        <v>0</v>
      </c>
    </row>
    <row r="159" spans="6:12" ht="15">
      <c r="F159">
        <v>155</v>
      </c>
      <c r="G159" s="2">
        <f t="shared" si="8"/>
        <v>0</v>
      </c>
      <c r="H159" s="2">
        <f t="shared" si="10"/>
        <v>0</v>
      </c>
      <c r="I159" s="7"/>
      <c r="J159">
        <v>155</v>
      </c>
      <c r="K159" s="2">
        <f t="shared" si="9"/>
        <v>0</v>
      </c>
      <c r="L159" s="2">
        <f t="shared" si="11"/>
        <v>0</v>
      </c>
    </row>
    <row r="160" spans="6:12" ht="15">
      <c r="F160">
        <v>156</v>
      </c>
      <c r="G160" s="2">
        <f t="shared" si="8"/>
        <v>0</v>
      </c>
      <c r="H160" s="2">
        <f t="shared" si="10"/>
        <v>0</v>
      </c>
      <c r="I160" s="7"/>
      <c r="J160">
        <v>156</v>
      </c>
      <c r="K160" s="2">
        <f t="shared" si="9"/>
        <v>0</v>
      </c>
      <c r="L160" s="2">
        <f t="shared" si="11"/>
        <v>0</v>
      </c>
    </row>
    <row r="161" spans="6:12" ht="15">
      <c r="F161">
        <v>157</v>
      </c>
      <c r="G161" s="2">
        <f t="shared" si="8"/>
        <v>0</v>
      </c>
      <c r="H161" s="2">
        <f t="shared" si="10"/>
        <v>0</v>
      </c>
      <c r="I161" s="7"/>
      <c r="J161">
        <v>157</v>
      </c>
      <c r="K161" s="2">
        <f t="shared" si="9"/>
        <v>0</v>
      </c>
      <c r="L161" s="2">
        <f t="shared" si="11"/>
        <v>0</v>
      </c>
    </row>
    <row r="162" spans="6:12" ht="15">
      <c r="F162">
        <v>158</v>
      </c>
      <c r="G162" s="2">
        <f t="shared" si="8"/>
        <v>0</v>
      </c>
      <c r="H162" s="2">
        <f t="shared" si="10"/>
        <v>0</v>
      </c>
      <c r="I162" s="7"/>
      <c r="J162">
        <v>158</v>
      </c>
      <c r="K162" s="2">
        <f t="shared" si="9"/>
        <v>0</v>
      </c>
      <c r="L162" s="2">
        <f t="shared" si="11"/>
        <v>0</v>
      </c>
    </row>
    <row r="163" spans="6:12" ht="15">
      <c r="F163">
        <v>159</v>
      </c>
      <c r="G163" s="2">
        <f t="shared" si="8"/>
        <v>0</v>
      </c>
      <c r="H163" s="2">
        <f t="shared" si="10"/>
        <v>0</v>
      </c>
      <c r="I163" s="7"/>
      <c r="J163">
        <v>159</v>
      </c>
      <c r="K163" s="2">
        <f t="shared" si="9"/>
        <v>0</v>
      </c>
      <c r="L163" s="2">
        <f t="shared" si="11"/>
        <v>0</v>
      </c>
    </row>
    <row r="164" spans="6:12" ht="15">
      <c r="F164">
        <v>160</v>
      </c>
      <c r="G164" s="2">
        <f t="shared" si="8"/>
        <v>0</v>
      </c>
      <c r="H164" s="2">
        <f t="shared" si="10"/>
        <v>0</v>
      </c>
      <c r="I164" s="7"/>
      <c r="J164">
        <v>160</v>
      </c>
      <c r="K164" s="2">
        <f t="shared" si="9"/>
        <v>0</v>
      </c>
      <c r="L164" s="2">
        <f t="shared" si="11"/>
        <v>0</v>
      </c>
    </row>
    <row r="165" spans="6:12" ht="15">
      <c r="F165">
        <v>161</v>
      </c>
      <c r="G165" s="2">
        <f t="shared" si="8"/>
        <v>0</v>
      </c>
      <c r="H165" s="2">
        <f t="shared" si="10"/>
        <v>0</v>
      </c>
      <c r="I165" s="7"/>
      <c r="J165">
        <v>161</v>
      </c>
      <c r="K165" s="2">
        <f t="shared" si="9"/>
        <v>0</v>
      </c>
      <c r="L165" s="2">
        <f t="shared" si="11"/>
        <v>0</v>
      </c>
    </row>
    <row r="166" spans="6:12" ht="15">
      <c r="F166">
        <v>162</v>
      </c>
      <c r="G166" s="2">
        <f t="shared" si="8"/>
        <v>0</v>
      </c>
      <c r="H166" s="2">
        <f t="shared" si="10"/>
        <v>0</v>
      </c>
      <c r="I166" s="7"/>
      <c r="J166">
        <v>162</v>
      </c>
      <c r="K166" s="2">
        <f t="shared" si="9"/>
        <v>0</v>
      </c>
      <c r="L166" s="2">
        <f t="shared" si="11"/>
        <v>0</v>
      </c>
    </row>
    <row r="167" spans="6:12" ht="15">
      <c r="F167">
        <v>163</v>
      </c>
      <c r="G167" s="2">
        <f t="shared" si="8"/>
        <v>0</v>
      </c>
      <c r="H167" s="2">
        <f t="shared" si="10"/>
        <v>0</v>
      </c>
      <c r="I167" s="7"/>
      <c r="J167">
        <v>163</v>
      </c>
      <c r="K167" s="2">
        <f t="shared" si="9"/>
        <v>0</v>
      </c>
      <c r="L167" s="2">
        <f t="shared" si="11"/>
        <v>0</v>
      </c>
    </row>
    <row r="168" spans="6:12" ht="15">
      <c r="F168">
        <v>164</v>
      </c>
      <c r="G168" s="2">
        <f t="shared" si="8"/>
        <v>0</v>
      </c>
      <c r="H168" s="2">
        <f t="shared" si="10"/>
        <v>0</v>
      </c>
      <c r="I168" s="7"/>
      <c r="J168">
        <v>164</v>
      </c>
      <c r="K168" s="2">
        <f t="shared" si="9"/>
        <v>0</v>
      </c>
      <c r="L168" s="2">
        <f t="shared" si="11"/>
        <v>0</v>
      </c>
    </row>
    <row r="169" spans="6:12" ht="15">
      <c r="F169">
        <v>165</v>
      </c>
      <c r="G169" s="2">
        <f t="shared" si="8"/>
        <v>0</v>
      </c>
      <c r="H169" s="2">
        <f t="shared" si="10"/>
        <v>0</v>
      </c>
      <c r="I169" s="7"/>
      <c r="J169">
        <v>165</v>
      </c>
      <c r="K169" s="2">
        <f t="shared" si="9"/>
        <v>0</v>
      </c>
      <c r="L169" s="2">
        <f t="shared" si="11"/>
        <v>0</v>
      </c>
    </row>
    <row r="170" spans="6:12" ht="15">
      <c r="F170">
        <v>166</v>
      </c>
      <c r="G170" s="2">
        <f t="shared" si="8"/>
        <v>0</v>
      </c>
      <c r="H170" s="2">
        <f t="shared" si="10"/>
        <v>0</v>
      </c>
      <c r="I170" s="7"/>
      <c r="J170">
        <v>166</v>
      </c>
      <c r="K170" s="2">
        <f t="shared" si="9"/>
        <v>0</v>
      </c>
      <c r="L170" s="2">
        <f t="shared" si="11"/>
        <v>0</v>
      </c>
    </row>
    <row r="171" spans="6:12" ht="15">
      <c r="F171">
        <v>167</v>
      </c>
      <c r="G171" s="2">
        <f t="shared" si="8"/>
        <v>0</v>
      </c>
      <c r="H171" s="2">
        <f t="shared" si="10"/>
        <v>0</v>
      </c>
      <c r="I171" s="7"/>
      <c r="J171">
        <v>167</v>
      </c>
      <c r="K171" s="2">
        <f t="shared" si="9"/>
        <v>0</v>
      </c>
      <c r="L171" s="2">
        <f t="shared" si="11"/>
        <v>0</v>
      </c>
    </row>
    <row r="172" spans="6:12" ht="15">
      <c r="F172">
        <v>168</v>
      </c>
      <c r="G172" s="2">
        <f t="shared" si="8"/>
        <v>0</v>
      </c>
      <c r="H172" s="2">
        <f t="shared" si="10"/>
        <v>0</v>
      </c>
      <c r="I172" s="7"/>
      <c r="J172">
        <v>168</v>
      </c>
      <c r="K172" s="2">
        <f t="shared" si="9"/>
        <v>0</v>
      </c>
      <c r="L172" s="2">
        <f t="shared" si="11"/>
        <v>0</v>
      </c>
    </row>
    <row r="173" spans="6:12" ht="15">
      <c r="F173">
        <v>169</v>
      </c>
      <c r="G173" s="2">
        <f t="shared" si="8"/>
        <v>0</v>
      </c>
      <c r="H173" s="2">
        <f t="shared" si="10"/>
        <v>0</v>
      </c>
      <c r="I173" s="7"/>
      <c r="J173">
        <v>169</v>
      </c>
      <c r="K173" s="2">
        <f t="shared" si="9"/>
        <v>0</v>
      </c>
      <c r="L173" s="2">
        <f t="shared" si="11"/>
        <v>0</v>
      </c>
    </row>
    <row r="174" spans="6:12" ht="15">
      <c r="F174">
        <v>170</v>
      </c>
      <c r="G174" s="2">
        <f t="shared" si="8"/>
        <v>0</v>
      </c>
      <c r="H174" s="2">
        <f t="shared" si="10"/>
        <v>0</v>
      </c>
      <c r="I174" s="7"/>
      <c r="J174">
        <v>170</v>
      </c>
      <c r="K174" s="2">
        <f t="shared" si="9"/>
        <v>0</v>
      </c>
      <c r="L174" s="2">
        <f t="shared" si="11"/>
        <v>0</v>
      </c>
    </row>
    <row r="175" spans="6:12" ht="15">
      <c r="F175">
        <v>171</v>
      </c>
      <c r="G175" s="2">
        <f t="shared" si="8"/>
        <v>0</v>
      </c>
      <c r="H175" s="2">
        <f t="shared" si="10"/>
        <v>0</v>
      </c>
      <c r="I175" s="7"/>
      <c r="J175">
        <v>171</v>
      </c>
      <c r="K175" s="2">
        <f t="shared" si="9"/>
        <v>0</v>
      </c>
      <c r="L175" s="2">
        <f t="shared" si="11"/>
        <v>0</v>
      </c>
    </row>
    <row r="176" spans="6:12" ht="15">
      <c r="F176">
        <v>172</v>
      </c>
      <c r="G176" s="2">
        <f t="shared" si="8"/>
        <v>0</v>
      </c>
      <c r="H176" s="2">
        <f t="shared" si="10"/>
        <v>0</v>
      </c>
      <c r="I176" s="7"/>
      <c r="J176">
        <v>172</v>
      </c>
      <c r="K176" s="2">
        <f t="shared" si="9"/>
        <v>0</v>
      </c>
      <c r="L176" s="2">
        <f t="shared" si="11"/>
        <v>0</v>
      </c>
    </row>
    <row r="177" spans="6:12" ht="15">
      <c r="F177">
        <v>173</v>
      </c>
      <c r="G177" s="2">
        <f t="shared" si="8"/>
        <v>0</v>
      </c>
      <c r="H177" s="2">
        <f t="shared" si="10"/>
        <v>0</v>
      </c>
      <c r="I177" s="7"/>
      <c r="J177">
        <v>173</v>
      </c>
      <c r="K177" s="2">
        <f t="shared" si="9"/>
        <v>0</v>
      </c>
      <c r="L177" s="2">
        <f t="shared" si="11"/>
        <v>0</v>
      </c>
    </row>
    <row r="178" spans="6:12" ht="15">
      <c r="F178">
        <v>174</v>
      </c>
      <c r="G178" s="2">
        <f t="shared" si="8"/>
        <v>0</v>
      </c>
      <c r="H178" s="2">
        <f t="shared" si="10"/>
        <v>0</v>
      </c>
      <c r="I178" s="7"/>
      <c r="J178">
        <v>174</v>
      </c>
      <c r="K178" s="2">
        <f t="shared" si="9"/>
        <v>0</v>
      </c>
      <c r="L178" s="2">
        <f t="shared" si="11"/>
        <v>0</v>
      </c>
    </row>
    <row r="179" spans="6:12" ht="15">
      <c r="F179">
        <v>175</v>
      </c>
      <c r="G179" s="2">
        <f t="shared" si="8"/>
        <v>0</v>
      </c>
      <c r="H179" s="2">
        <f t="shared" si="10"/>
        <v>0</v>
      </c>
      <c r="I179" s="7"/>
      <c r="J179">
        <v>175</v>
      </c>
      <c r="K179" s="2">
        <f t="shared" si="9"/>
        <v>0</v>
      </c>
      <c r="L179" s="2">
        <f t="shared" si="11"/>
        <v>0</v>
      </c>
    </row>
    <row r="180" spans="6:12" ht="15">
      <c r="F180">
        <v>176</v>
      </c>
      <c r="G180" s="2">
        <f t="shared" si="8"/>
        <v>0</v>
      </c>
      <c r="H180" s="2">
        <f t="shared" si="10"/>
        <v>0</v>
      </c>
      <c r="I180" s="7"/>
      <c r="J180">
        <v>176</v>
      </c>
      <c r="K180" s="2">
        <f t="shared" si="9"/>
        <v>0</v>
      </c>
      <c r="L180" s="2">
        <f t="shared" si="11"/>
        <v>0</v>
      </c>
    </row>
    <row r="181" spans="6:12" ht="15">
      <c r="F181">
        <v>177</v>
      </c>
      <c r="G181" s="2">
        <f t="shared" si="8"/>
        <v>0</v>
      </c>
      <c r="H181" s="2">
        <f t="shared" si="10"/>
        <v>0</v>
      </c>
      <c r="I181" s="7"/>
      <c r="J181">
        <v>177</v>
      </c>
      <c r="K181" s="2">
        <f t="shared" si="9"/>
        <v>0</v>
      </c>
      <c r="L181" s="2">
        <f t="shared" si="11"/>
        <v>0</v>
      </c>
    </row>
    <row r="182" spans="6:12" ht="15">
      <c r="F182">
        <v>178</v>
      </c>
      <c r="G182" s="2">
        <f t="shared" si="8"/>
        <v>0</v>
      </c>
      <c r="H182" s="2">
        <f t="shared" si="10"/>
        <v>0</v>
      </c>
      <c r="I182" s="7"/>
      <c r="J182">
        <v>178</v>
      </c>
      <c r="K182" s="2">
        <f t="shared" si="9"/>
        <v>0</v>
      </c>
      <c r="L182" s="2">
        <f t="shared" si="11"/>
        <v>0</v>
      </c>
    </row>
    <row r="183" spans="6:12" ht="15">
      <c r="F183">
        <v>179</v>
      </c>
      <c r="G183" s="2">
        <f t="shared" si="8"/>
        <v>0</v>
      </c>
      <c r="H183" s="2">
        <f t="shared" si="10"/>
        <v>0</v>
      </c>
      <c r="I183" s="7"/>
      <c r="J183">
        <v>179</v>
      </c>
      <c r="K183" s="2">
        <f t="shared" si="9"/>
        <v>0</v>
      </c>
      <c r="L183" s="2">
        <f t="shared" si="11"/>
        <v>0</v>
      </c>
    </row>
    <row r="184" spans="6:12" ht="15">
      <c r="F184">
        <v>180</v>
      </c>
      <c r="G184" s="2">
        <f t="shared" si="8"/>
        <v>0</v>
      </c>
      <c r="H184" s="2">
        <f t="shared" si="10"/>
        <v>0</v>
      </c>
      <c r="I184" s="7"/>
      <c r="J184">
        <v>180</v>
      </c>
      <c r="K184" s="2">
        <f t="shared" si="9"/>
        <v>0</v>
      </c>
      <c r="L184" s="2">
        <f t="shared" si="11"/>
        <v>0</v>
      </c>
    </row>
    <row r="185" spans="6:12" ht="15">
      <c r="F185">
        <v>181</v>
      </c>
      <c r="G185" s="2">
        <f t="shared" si="8"/>
        <v>0</v>
      </c>
      <c r="H185" s="2">
        <f t="shared" si="10"/>
        <v>0</v>
      </c>
      <c r="I185" s="7"/>
      <c r="J185">
        <v>181</v>
      </c>
      <c r="K185" s="2">
        <f t="shared" si="9"/>
        <v>0</v>
      </c>
      <c r="L185" s="2">
        <f t="shared" si="11"/>
        <v>0</v>
      </c>
    </row>
    <row r="186" spans="6:12" ht="15">
      <c r="F186">
        <v>182</v>
      </c>
      <c r="G186" s="2">
        <f t="shared" si="8"/>
        <v>0</v>
      </c>
      <c r="H186" s="2">
        <f t="shared" si="10"/>
        <v>0</v>
      </c>
      <c r="I186" s="7"/>
      <c r="J186">
        <v>182</v>
      </c>
      <c r="K186" s="2">
        <f t="shared" si="9"/>
        <v>0</v>
      </c>
      <c r="L186" s="2">
        <f t="shared" si="11"/>
        <v>0</v>
      </c>
    </row>
    <row r="187" spans="6:12" ht="15">
      <c r="F187">
        <v>183</v>
      </c>
      <c r="G187" s="2">
        <f t="shared" si="8"/>
        <v>0</v>
      </c>
      <c r="H187" s="2">
        <f t="shared" si="10"/>
        <v>0</v>
      </c>
      <c r="I187" s="7"/>
      <c r="J187">
        <v>183</v>
      </c>
      <c r="K187" s="2">
        <f t="shared" si="9"/>
        <v>0</v>
      </c>
      <c r="L187" s="2">
        <f t="shared" si="11"/>
        <v>0</v>
      </c>
    </row>
    <row r="188" spans="6:12" ht="15">
      <c r="F188">
        <v>184</v>
      </c>
      <c r="G188" s="2">
        <f t="shared" si="8"/>
        <v>0</v>
      </c>
      <c r="H188" s="2">
        <f t="shared" si="10"/>
        <v>0</v>
      </c>
      <c r="I188" s="7"/>
      <c r="J188">
        <v>184</v>
      </c>
      <c r="K188" s="2">
        <f t="shared" si="9"/>
        <v>0</v>
      </c>
      <c r="L188" s="2">
        <f t="shared" si="11"/>
        <v>0</v>
      </c>
    </row>
    <row r="189" spans="6:12" ht="15">
      <c r="F189">
        <v>185</v>
      </c>
      <c r="G189" s="2">
        <f t="shared" si="8"/>
        <v>0</v>
      </c>
      <c r="H189" s="2">
        <f t="shared" si="10"/>
        <v>0</v>
      </c>
      <c r="I189" s="7"/>
      <c r="J189">
        <v>185</v>
      </c>
      <c r="K189" s="2">
        <f t="shared" si="9"/>
        <v>0</v>
      </c>
      <c r="L189" s="2">
        <f t="shared" si="11"/>
        <v>0</v>
      </c>
    </row>
    <row r="190" spans="6:12" ht="15">
      <c r="F190">
        <v>186</v>
      </c>
      <c r="G190" s="2">
        <f t="shared" si="8"/>
        <v>0</v>
      </c>
      <c r="H190" s="2">
        <f t="shared" si="10"/>
        <v>0</v>
      </c>
      <c r="I190" s="7"/>
      <c r="J190">
        <v>186</v>
      </c>
      <c r="K190" s="2">
        <f t="shared" si="9"/>
        <v>0</v>
      </c>
      <c r="L190" s="2">
        <f t="shared" si="11"/>
        <v>0</v>
      </c>
    </row>
    <row r="191" spans="6:12" ht="15">
      <c r="F191">
        <v>187</v>
      </c>
      <c r="G191" s="2">
        <f t="shared" si="8"/>
        <v>0</v>
      </c>
      <c r="H191" s="2">
        <f t="shared" si="10"/>
        <v>0</v>
      </c>
      <c r="I191" s="7"/>
      <c r="J191">
        <v>187</v>
      </c>
      <c r="K191" s="2">
        <f t="shared" si="9"/>
        <v>0</v>
      </c>
      <c r="L191" s="2">
        <f t="shared" si="11"/>
        <v>0</v>
      </c>
    </row>
    <row r="192" spans="6:12" ht="15">
      <c r="F192">
        <v>188</v>
      </c>
      <c r="G192" s="2">
        <f t="shared" si="8"/>
        <v>0</v>
      </c>
      <c r="H192" s="2">
        <f t="shared" si="10"/>
        <v>0</v>
      </c>
      <c r="I192" s="7"/>
      <c r="J192">
        <v>188</v>
      </c>
      <c r="K192" s="2">
        <f t="shared" si="9"/>
        <v>0</v>
      </c>
      <c r="L192" s="2">
        <f t="shared" si="11"/>
        <v>0</v>
      </c>
    </row>
    <row r="193" spans="6:12" ht="15">
      <c r="F193">
        <v>189</v>
      </c>
      <c r="G193" s="2">
        <f t="shared" si="8"/>
        <v>0</v>
      </c>
      <c r="H193" s="2">
        <f t="shared" si="10"/>
        <v>0</v>
      </c>
      <c r="I193" s="7"/>
      <c r="J193">
        <v>189</v>
      </c>
      <c r="K193" s="2">
        <f t="shared" si="9"/>
        <v>0</v>
      </c>
      <c r="L193" s="2">
        <f t="shared" si="11"/>
        <v>0</v>
      </c>
    </row>
    <row r="194" spans="6:12" ht="15">
      <c r="F194">
        <v>190</v>
      </c>
      <c r="G194" s="2">
        <f t="shared" si="8"/>
        <v>0</v>
      </c>
      <c r="H194" s="2">
        <f t="shared" si="10"/>
        <v>0</v>
      </c>
      <c r="I194" s="7"/>
      <c r="J194">
        <v>190</v>
      </c>
      <c r="K194" s="2">
        <f t="shared" si="9"/>
        <v>0</v>
      </c>
      <c r="L194" s="2">
        <f t="shared" si="11"/>
        <v>0</v>
      </c>
    </row>
    <row r="195" spans="6:12" ht="15">
      <c r="F195">
        <v>191</v>
      </c>
      <c r="G195" s="2">
        <f t="shared" si="8"/>
        <v>0</v>
      </c>
      <c r="H195" s="2">
        <f t="shared" si="10"/>
        <v>0</v>
      </c>
      <c r="I195" s="7"/>
      <c r="J195">
        <v>191</v>
      </c>
      <c r="K195" s="2">
        <f t="shared" si="9"/>
        <v>0</v>
      </c>
      <c r="L195" s="2">
        <f t="shared" si="11"/>
        <v>0</v>
      </c>
    </row>
    <row r="196" spans="6:12" ht="15">
      <c r="F196">
        <v>192</v>
      </c>
      <c r="G196" s="2">
        <f t="shared" si="8"/>
        <v>0</v>
      </c>
      <c r="H196" s="2">
        <f t="shared" si="10"/>
        <v>0</v>
      </c>
      <c r="I196" s="7"/>
      <c r="J196">
        <v>192</v>
      </c>
      <c r="K196" s="2">
        <f t="shared" si="9"/>
        <v>0</v>
      </c>
      <c r="L196" s="2">
        <f t="shared" si="11"/>
        <v>0</v>
      </c>
    </row>
    <row r="197" spans="6:12" ht="15">
      <c r="F197">
        <v>193</v>
      </c>
      <c r="G197" s="2">
        <f t="shared" si="8"/>
        <v>0</v>
      </c>
      <c r="H197" s="2">
        <f t="shared" si="10"/>
        <v>0</v>
      </c>
      <c r="I197" s="7"/>
      <c r="J197">
        <v>193</v>
      </c>
      <c r="K197" s="2">
        <f t="shared" si="9"/>
        <v>0</v>
      </c>
      <c r="L197" s="2">
        <f t="shared" si="11"/>
        <v>0</v>
      </c>
    </row>
    <row r="198" spans="6:12" ht="15">
      <c r="F198">
        <v>194</v>
      </c>
      <c r="G198" s="2">
        <f t="shared" si="8"/>
        <v>0</v>
      </c>
      <c r="H198" s="2">
        <f t="shared" si="10"/>
        <v>0</v>
      </c>
      <c r="I198" s="7"/>
      <c r="J198">
        <v>194</v>
      </c>
      <c r="K198" s="2">
        <f t="shared" si="9"/>
        <v>0</v>
      </c>
      <c r="L198" s="2">
        <f t="shared" si="11"/>
        <v>0</v>
      </c>
    </row>
    <row r="199" spans="6:12" ht="15">
      <c r="F199">
        <v>195</v>
      </c>
      <c r="G199" s="2">
        <f aca="true" t="shared" si="12" ref="G199:G262">G198+$D$7/$D$9+H198/$D$9</f>
        <v>0</v>
      </c>
      <c r="H199" s="2">
        <f t="shared" si="10"/>
        <v>0</v>
      </c>
      <c r="I199" s="7"/>
      <c r="J199">
        <v>195</v>
      </c>
      <c r="K199" s="2">
        <f aca="true" t="shared" si="13" ref="K199:K262">K198+($D$7*1.0058)/$D$9+L198/$D$9</f>
        <v>0</v>
      </c>
      <c r="L199" s="2">
        <f t="shared" si="11"/>
        <v>0</v>
      </c>
    </row>
    <row r="200" spans="6:12" ht="15">
      <c r="F200">
        <v>196</v>
      </c>
      <c r="G200" s="2">
        <f t="shared" si="12"/>
        <v>0</v>
      </c>
      <c r="H200" s="2">
        <f aca="true" t="shared" si="14" ref="H200:H263">G200*$D$11</f>
        <v>0</v>
      </c>
      <c r="I200" s="7"/>
      <c r="J200">
        <v>196</v>
      </c>
      <c r="K200" s="2">
        <f t="shared" si="13"/>
        <v>0</v>
      </c>
      <c r="L200" s="2">
        <f t="shared" si="11"/>
        <v>0</v>
      </c>
    </row>
    <row r="201" spans="6:12" ht="15">
      <c r="F201">
        <v>197</v>
      </c>
      <c r="G201" s="2">
        <f t="shared" si="12"/>
        <v>0</v>
      </c>
      <c r="H201" s="2">
        <f t="shared" si="14"/>
        <v>0</v>
      </c>
      <c r="I201" s="7"/>
      <c r="J201">
        <v>197</v>
      </c>
      <c r="K201" s="2">
        <f t="shared" si="13"/>
        <v>0</v>
      </c>
      <c r="L201" s="2">
        <f t="shared" si="11"/>
        <v>0</v>
      </c>
    </row>
    <row r="202" spans="6:12" ht="15">
      <c r="F202">
        <v>198</v>
      </c>
      <c r="G202" s="2">
        <f t="shared" si="12"/>
        <v>0</v>
      </c>
      <c r="H202" s="2">
        <f t="shared" si="14"/>
        <v>0</v>
      </c>
      <c r="I202" s="7"/>
      <c r="J202">
        <v>198</v>
      </c>
      <c r="K202" s="2">
        <f t="shared" si="13"/>
        <v>0</v>
      </c>
      <c r="L202" s="2">
        <f aca="true" t="shared" si="15" ref="L202:L265">K202*$D$11</f>
        <v>0</v>
      </c>
    </row>
    <row r="203" spans="6:12" ht="15">
      <c r="F203">
        <v>199</v>
      </c>
      <c r="G203" s="2">
        <f t="shared" si="12"/>
        <v>0</v>
      </c>
      <c r="H203" s="2">
        <f t="shared" si="14"/>
        <v>0</v>
      </c>
      <c r="I203" s="7"/>
      <c r="J203">
        <v>199</v>
      </c>
      <c r="K203" s="2">
        <f t="shared" si="13"/>
        <v>0</v>
      </c>
      <c r="L203" s="2">
        <f t="shared" si="15"/>
        <v>0</v>
      </c>
    </row>
    <row r="204" spans="6:12" ht="15">
      <c r="F204">
        <v>200</v>
      </c>
      <c r="G204" s="2">
        <f t="shared" si="12"/>
        <v>0</v>
      </c>
      <c r="H204" s="2">
        <f t="shared" si="14"/>
        <v>0</v>
      </c>
      <c r="I204" s="7"/>
      <c r="J204">
        <v>200</v>
      </c>
      <c r="K204" s="2">
        <f t="shared" si="13"/>
        <v>0</v>
      </c>
      <c r="L204" s="2">
        <f t="shared" si="15"/>
        <v>0</v>
      </c>
    </row>
    <row r="205" spans="6:12" ht="15">
      <c r="F205">
        <v>201</v>
      </c>
      <c r="G205" s="2">
        <f t="shared" si="12"/>
        <v>0</v>
      </c>
      <c r="H205" s="2">
        <f t="shared" si="14"/>
        <v>0</v>
      </c>
      <c r="I205" s="7"/>
      <c r="J205">
        <v>201</v>
      </c>
      <c r="K205" s="2">
        <f t="shared" si="13"/>
        <v>0</v>
      </c>
      <c r="L205" s="2">
        <f t="shared" si="15"/>
        <v>0</v>
      </c>
    </row>
    <row r="206" spans="6:12" ht="15">
      <c r="F206">
        <v>202</v>
      </c>
      <c r="G206" s="2">
        <f t="shared" si="12"/>
        <v>0</v>
      </c>
      <c r="H206" s="2">
        <f t="shared" si="14"/>
        <v>0</v>
      </c>
      <c r="I206" s="7"/>
      <c r="J206">
        <v>202</v>
      </c>
      <c r="K206" s="2">
        <f t="shared" si="13"/>
        <v>0</v>
      </c>
      <c r="L206" s="2">
        <f t="shared" si="15"/>
        <v>0</v>
      </c>
    </row>
    <row r="207" spans="6:12" ht="15">
      <c r="F207">
        <v>203</v>
      </c>
      <c r="G207" s="2">
        <f t="shared" si="12"/>
        <v>0</v>
      </c>
      <c r="H207" s="2">
        <f t="shared" si="14"/>
        <v>0</v>
      </c>
      <c r="I207" s="7"/>
      <c r="J207">
        <v>203</v>
      </c>
      <c r="K207" s="2">
        <f t="shared" si="13"/>
        <v>0</v>
      </c>
      <c r="L207" s="2">
        <f t="shared" si="15"/>
        <v>0</v>
      </c>
    </row>
    <row r="208" spans="6:12" ht="15">
      <c r="F208">
        <v>204</v>
      </c>
      <c r="G208" s="2">
        <f t="shared" si="12"/>
        <v>0</v>
      </c>
      <c r="H208" s="2">
        <f t="shared" si="14"/>
        <v>0</v>
      </c>
      <c r="I208" s="7"/>
      <c r="J208">
        <v>204</v>
      </c>
      <c r="K208" s="2">
        <f t="shared" si="13"/>
        <v>0</v>
      </c>
      <c r="L208" s="2">
        <f t="shared" si="15"/>
        <v>0</v>
      </c>
    </row>
    <row r="209" spans="6:12" ht="15">
      <c r="F209">
        <v>205</v>
      </c>
      <c r="G209" s="2">
        <f t="shared" si="12"/>
        <v>0</v>
      </c>
      <c r="H209" s="2">
        <f t="shared" si="14"/>
        <v>0</v>
      </c>
      <c r="I209" s="7"/>
      <c r="J209">
        <v>205</v>
      </c>
      <c r="K209" s="2">
        <f t="shared" si="13"/>
        <v>0</v>
      </c>
      <c r="L209" s="2">
        <f t="shared" si="15"/>
        <v>0</v>
      </c>
    </row>
    <row r="210" spans="6:12" ht="15">
      <c r="F210">
        <v>206</v>
      </c>
      <c r="G210" s="2">
        <f t="shared" si="12"/>
        <v>0</v>
      </c>
      <c r="H210" s="2">
        <f t="shared" si="14"/>
        <v>0</v>
      </c>
      <c r="I210" s="7"/>
      <c r="J210">
        <v>206</v>
      </c>
      <c r="K210" s="2">
        <f t="shared" si="13"/>
        <v>0</v>
      </c>
      <c r="L210" s="2">
        <f t="shared" si="15"/>
        <v>0</v>
      </c>
    </row>
    <row r="211" spans="6:12" ht="15">
      <c r="F211">
        <v>207</v>
      </c>
      <c r="G211" s="2">
        <f t="shared" si="12"/>
        <v>0</v>
      </c>
      <c r="H211" s="2">
        <f t="shared" si="14"/>
        <v>0</v>
      </c>
      <c r="I211" s="7"/>
      <c r="J211">
        <v>207</v>
      </c>
      <c r="K211" s="2">
        <f t="shared" si="13"/>
        <v>0</v>
      </c>
      <c r="L211" s="2">
        <f t="shared" si="15"/>
        <v>0</v>
      </c>
    </row>
    <row r="212" spans="6:12" ht="15">
      <c r="F212">
        <v>208</v>
      </c>
      <c r="G212" s="2">
        <f t="shared" si="12"/>
        <v>0</v>
      </c>
      <c r="H212" s="2">
        <f t="shared" si="14"/>
        <v>0</v>
      </c>
      <c r="I212" s="7"/>
      <c r="J212">
        <v>208</v>
      </c>
      <c r="K212" s="2">
        <f t="shared" si="13"/>
        <v>0</v>
      </c>
      <c r="L212" s="2">
        <f t="shared" si="15"/>
        <v>0</v>
      </c>
    </row>
    <row r="213" spans="6:12" ht="15">
      <c r="F213">
        <v>209</v>
      </c>
      <c r="G213" s="2">
        <f t="shared" si="12"/>
        <v>0</v>
      </c>
      <c r="H213" s="2">
        <f t="shared" si="14"/>
        <v>0</v>
      </c>
      <c r="I213" s="7"/>
      <c r="J213">
        <v>209</v>
      </c>
      <c r="K213" s="2">
        <f t="shared" si="13"/>
        <v>0</v>
      </c>
      <c r="L213" s="2">
        <f t="shared" si="15"/>
        <v>0</v>
      </c>
    </row>
    <row r="214" spans="6:12" ht="15">
      <c r="F214">
        <v>210</v>
      </c>
      <c r="G214" s="2">
        <f t="shared" si="12"/>
        <v>0</v>
      </c>
      <c r="H214" s="2">
        <f t="shared" si="14"/>
        <v>0</v>
      </c>
      <c r="I214" s="7"/>
      <c r="J214">
        <v>210</v>
      </c>
      <c r="K214" s="2">
        <f t="shared" si="13"/>
        <v>0</v>
      </c>
      <c r="L214" s="2">
        <f t="shared" si="15"/>
        <v>0</v>
      </c>
    </row>
    <row r="215" spans="6:12" ht="15">
      <c r="F215">
        <v>211</v>
      </c>
      <c r="G215" s="2">
        <f t="shared" si="12"/>
        <v>0</v>
      </c>
      <c r="H215" s="2">
        <f t="shared" si="14"/>
        <v>0</v>
      </c>
      <c r="I215" s="7"/>
      <c r="J215">
        <v>211</v>
      </c>
      <c r="K215" s="2">
        <f t="shared" si="13"/>
        <v>0</v>
      </c>
      <c r="L215" s="2">
        <f t="shared" si="15"/>
        <v>0</v>
      </c>
    </row>
    <row r="216" spans="6:12" ht="15">
      <c r="F216">
        <v>212</v>
      </c>
      <c r="G216" s="2">
        <f t="shared" si="12"/>
        <v>0</v>
      </c>
      <c r="H216" s="2">
        <f t="shared" si="14"/>
        <v>0</v>
      </c>
      <c r="I216" s="7"/>
      <c r="J216">
        <v>212</v>
      </c>
      <c r="K216" s="2">
        <f t="shared" si="13"/>
        <v>0</v>
      </c>
      <c r="L216" s="2">
        <f t="shared" si="15"/>
        <v>0</v>
      </c>
    </row>
    <row r="217" spans="6:12" ht="15">
      <c r="F217">
        <v>213</v>
      </c>
      <c r="G217" s="2">
        <f t="shared" si="12"/>
        <v>0</v>
      </c>
      <c r="H217" s="2">
        <f t="shared" si="14"/>
        <v>0</v>
      </c>
      <c r="I217" s="7"/>
      <c r="J217">
        <v>213</v>
      </c>
      <c r="K217" s="2">
        <f t="shared" si="13"/>
        <v>0</v>
      </c>
      <c r="L217" s="2">
        <f t="shared" si="15"/>
        <v>0</v>
      </c>
    </row>
    <row r="218" spans="6:12" ht="15">
      <c r="F218">
        <v>214</v>
      </c>
      <c r="G218" s="2">
        <f t="shared" si="12"/>
        <v>0</v>
      </c>
      <c r="H218" s="2">
        <f t="shared" si="14"/>
        <v>0</v>
      </c>
      <c r="I218" s="7"/>
      <c r="J218">
        <v>214</v>
      </c>
      <c r="K218" s="2">
        <f t="shared" si="13"/>
        <v>0</v>
      </c>
      <c r="L218" s="2">
        <f t="shared" si="15"/>
        <v>0</v>
      </c>
    </row>
    <row r="219" spans="6:12" ht="15">
      <c r="F219">
        <v>215</v>
      </c>
      <c r="G219" s="2">
        <f t="shared" si="12"/>
        <v>0</v>
      </c>
      <c r="H219" s="2">
        <f t="shared" si="14"/>
        <v>0</v>
      </c>
      <c r="I219" s="7"/>
      <c r="J219">
        <v>215</v>
      </c>
      <c r="K219" s="2">
        <f t="shared" si="13"/>
        <v>0</v>
      </c>
      <c r="L219" s="2">
        <f t="shared" si="15"/>
        <v>0</v>
      </c>
    </row>
    <row r="220" spans="6:12" ht="15">
      <c r="F220">
        <v>216</v>
      </c>
      <c r="G220" s="2">
        <f t="shared" si="12"/>
        <v>0</v>
      </c>
      <c r="H220" s="2">
        <f t="shared" si="14"/>
        <v>0</v>
      </c>
      <c r="I220" s="7"/>
      <c r="J220">
        <v>216</v>
      </c>
      <c r="K220" s="2">
        <f t="shared" si="13"/>
        <v>0</v>
      </c>
      <c r="L220" s="2">
        <f t="shared" si="15"/>
        <v>0</v>
      </c>
    </row>
    <row r="221" spans="6:12" ht="15">
      <c r="F221">
        <v>217</v>
      </c>
      <c r="G221" s="2">
        <f t="shared" si="12"/>
        <v>0</v>
      </c>
      <c r="H221" s="2">
        <f t="shared" si="14"/>
        <v>0</v>
      </c>
      <c r="I221" s="7"/>
      <c r="J221">
        <v>217</v>
      </c>
      <c r="K221" s="2">
        <f t="shared" si="13"/>
        <v>0</v>
      </c>
      <c r="L221" s="2">
        <f t="shared" si="15"/>
        <v>0</v>
      </c>
    </row>
    <row r="222" spans="6:12" ht="15">
      <c r="F222">
        <v>218</v>
      </c>
      <c r="G222" s="2">
        <f t="shared" si="12"/>
        <v>0</v>
      </c>
      <c r="H222" s="2">
        <f t="shared" si="14"/>
        <v>0</v>
      </c>
      <c r="I222" s="7"/>
      <c r="J222">
        <v>218</v>
      </c>
      <c r="K222" s="2">
        <f t="shared" si="13"/>
        <v>0</v>
      </c>
      <c r="L222" s="2">
        <f t="shared" si="15"/>
        <v>0</v>
      </c>
    </row>
    <row r="223" spans="6:12" ht="15">
      <c r="F223">
        <v>219</v>
      </c>
      <c r="G223" s="2">
        <f t="shared" si="12"/>
        <v>0</v>
      </c>
      <c r="H223" s="2">
        <f t="shared" si="14"/>
        <v>0</v>
      </c>
      <c r="I223" s="7"/>
      <c r="J223">
        <v>219</v>
      </c>
      <c r="K223" s="2">
        <f t="shared" si="13"/>
        <v>0</v>
      </c>
      <c r="L223" s="2">
        <f t="shared" si="15"/>
        <v>0</v>
      </c>
    </row>
    <row r="224" spans="6:12" ht="15">
      <c r="F224">
        <v>220</v>
      </c>
      <c r="G224" s="2">
        <f t="shared" si="12"/>
        <v>0</v>
      </c>
      <c r="H224" s="2">
        <f t="shared" si="14"/>
        <v>0</v>
      </c>
      <c r="I224" s="7"/>
      <c r="J224">
        <v>220</v>
      </c>
      <c r="K224" s="2">
        <f t="shared" si="13"/>
        <v>0</v>
      </c>
      <c r="L224" s="2">
        <f t="shared" si="15"/>
        <v>0</v>
      </c>
    </row>
    <row r="225" spans="6:12" ht="15">
      <c r="F225">
        <v>221</v>
      </c>
      <c r="G225" s="2">
        <f t="shared" si="12"/>
        <v>0</v>
      </c>
      <c r="H225" s="2">
        <f t="shared" si="14"/>
        <v>0</v>
      </c>
      <c r="I225" s="7"/>
      <c r="J225">
        <v>221</v>
      </c>
      <c r="K225" s="2">
        <f t="shared" si="13"/>
        <v>0</v>
      </c>
      <c r="L225" s="2">
        <f t="shared" si="15"/>
        <v>0</v>
      </c>
    </row>
    <row r="226" spans="6:12" ht="15">
      <c r="F226">
        <v>222</v>
      </c>
      <c r="G226" s="2">
        <f t="shared" si="12"/>
        <v>0</v>
      </c>
      <c r="H226" s="2">
        <f t="shared" si="14"/>
        <v>0</v>
      </c>
      <c r="I226" s="7"/>
      <c r="J226">
        <v>222</v>
      </c>
      <c r="K226" s="2">
        <f t="shared" si="13"/>
        <v>0</v>
      </c>
      <c r="L226" s="2">
        <f t="shared" si="15"/>
        <v>0</v>
      </c>
    </row>
    <row r="227" spans="6:12" ht="15">
      <c r="F227">
        <v>223</v>
      </c>
      <c r="G227" s="2">
        <f t="shared" si="12"/>
        <v>0</v>
      </c>
      <c r="H227" s="2">
        <f t="shared" si="14"/>
        <v>0</v>
      </c>
      <c r="I227" s="7"/>
      <c r="J227">
        <v>223</v>
      </c>
      <c r="K227" s="2">
        <f t="shared" si="13"/>
        <v>0</v>
      </c>
      <c r="L227" s="2">
        <f t="shared" si="15"/>
        <v>0</v>
      </c>
    </row>
    <row r="228" spans="6:12" ht="15">
      <c r="F228">
        <v>224</v>
      </c>
      <c r="G228" s="2">
        <f t="shared" si="12"/>
        <v>0</v>
      </c>
      <c r="H228" s="2">
        <f t="shared" si="14"/>
        <v>0</v>
      </c>
      <c r="I228" s="7"/>
      <c r="J228">
        <v>224</v>
      </c>
      <c r="K228" s="2">
        <f t="shared" si="13"/>
        <v>0</v>
      </c>
      <c r="L228" s="2">
        <f t="shared" si="15"/>
        <v>0</v>
      </c>
    </row>
    <row r="229" spans="6:12" ht="15">
      <c r="F229">
        <v>225</v>
      </c>
      <c r="G229" s="2">
        <f t="shared" si="12"/>
        <v>0</v>
      </c>
      <c r="H229" s="2">
        <f t="shared" si="14"/>
        <v>0</v>
      </c>
      <c r="I229" s="7"/>
      <c r="J229">
        <v>225</v>
      </c>
      <c r="K229" s="2">
        <f t="shared" si="13"/>
        <v>0</v>
      </c>
      <c r="L229" s="2">
        <f t="shared" si="15"/>
        <v>0</v>
      </c>
    </row>
    <row r="230" spans="6:12" ht="15">
      <c r="F230">
        <v>226</v>
      </c>
      <c r="G230" s="2">
        <f t="shared" si="12"/>
        <v>0</v>
      </c>
      <c r="H230" s="2">
        <f t="shared" si="14"/>
        <v>0</v>
      </c>
      <c r="I230" s="7"/>
      <c r="J230">
        <v>226</v>
      </c>
      <c r="K230" s="2">
        <f t="shared" si="13"/>
        <v>0</v>
      </c>
      <c r="L230" s="2">
        <f t="shared" si="15"/>
        <v>0</v>
      </c>
    </row>
    <row r="231" spans="6:12" ht="15">
      <c r="F231">
        <v>227</v>
      </c>
      <c r="G231" s="2">
        <f t="shared" si="12"/>
        <v>0</v>
      </c>
      <c r="H231" s="2">
        <f t="shared" si="14"/>
        <v>0</v>
      </c>
      <c r="I231" s="7"/>
      <c r="J231">
        <v>227</v>
      </c>
      <c r="K231" s="2">
        <f t="shared" si="13"/>
        <v>0</v>
      </c>
      <c r="L231" s="2">
        <f t="shared" si="15"/>
        <v>0</v>
      </c>
    </row>
    <row r="232" spans="6:12" ht="15">
      <c r="F232">
        <v>228</v>
      </c>
      <c r="G232" s="2">
        <f t="shared" si="12"/>
        <v>0</v>
      </c>
      <c r="H232" s="2">
        <f t="shared" si="14"/>
        <v>0</v>
      </c>
      <c r="I232" s="7"/>
      <c r="J232">
        <v>228</v>
      </c>
      <c r="K232" s="2">
        <f t="shared" si="13"/>
        <v>0</v>
      </c>
      <c r="L232" s="2">
        <f t="shared" si="15"/>
        <v>0</v>
      </c>
    </row>
    <row r="233" spans="6:12" ht="15">
      <c r="F233">
        <v>229</v>
      </c>
      <c r="G233" s="2">
        <f t="shared" si="12"/>
        <v>0</v>
      </c>
      <c r="H233" s="2">
        <f t="shared" si="14"/>
        <v>0</v>
      </c>
      <c r="I233" s="7"/>
      <c r="J233">
        <v>229</v>
      </c>
      <c r="K233" s="2">
        <f t="shared" si="13"/>
        <v>0</v>
      </c>
      <c r="L233" s="2">
        <f t="shared" si="15"/>
        <v>0</v>
      </c>
    </row>
    <row r="234" spans="6:12" ht="15">
      <c r="F234">
        <v>230</v>
      </c>
      <c r="G234" s="2">
        <f t="shared" si="12"/>
        <v>0</v>
      </c>
      <c r="H234" s="2">
        <f t="shared" si="14"/>
        <v>0</v>
      </c>
      <c r="I234" s="7"/>
      <c r="J234">
        <v>230</v>
      </c>
      <c r="K234" s="2">
        <f t="shared" si="13"/>
        <v>0</v>
      </c>
      <c r="L234" s="2">
        <f t="shared" si="15"/>
        <v>0</v>
      </c>
    </row>
    <row r="235" spans="6:12" ht="15">
      <c r="F235">
        <v>231</v>
      </c>
      <c r="G235" s="2">
        <f t="shared" si="12"/>
        <v>0</v>
      </c>
      <c r="H235" s="2">
        <f t="shared" si="14"/>
        <v>0</v>
      </c>
      <c r="I235" s="7"/>
      <c r="J235">
        <v>231</v>
      </c>
      <c r="K235" s="2">
        <f t="shared" si="13"/>
        <v>0</v>
      </c>
      <c r="L235" s="2">
        <f t="shared" si="15"/>
        <v>0</v>
      </c>
    </row>
    <row r="236" spans="6:12" ht="15">
      <c r="F236">
        <v>232</v>
      </c>
      <c r="G236" s="2">
        <f t="shared" si="12"/>
        <v>0</v>
      </c>
      <c r="H236" s="2">
        <f t="shared" si="14"/>
        <v>0</v>
      </c>
      <c r="I236" s="7"/>
      <c r="J236">
        <v>232</v>
      </c>
      <c r="K236" s="2">
        <f t="shared" si="13"/>
        <v>0</v>
      </c>
      <c r="L236" s="2">
        <f t="shared" si="15"/>
        <v>0</v>
      </c>
    </row>
    <row r="237" spans="6:12" ht="15">
      <c r="F237">
        <v>233</v>
      </c>
      <c r="G237" s="2">
        <f t="shared" si="12"/>
        <v>0</v>
      </c>
      <c r="H237" s="2">
        <f t="shared" si="14"/>
        <v>0</v>
      </c>
      <c r="I237" s="7"/>
      <c r="J237">
        <v>233</v>
      </c>
      <c r="K237" s="2">
        <f t="shared" si="13"/>
        <v>0</v>
      </c>
      <c r="L237" s="2">
        <f t="shared" si="15"/>
        <v>0</v>
      </c>
    </row>
    <row r="238" spans="6:12" ht="15">
      <c r="F238">
        <v>234</v>
      </c>
      <c r="G238" s="2">
        <f t="shared" si="12"/>
        <v>0</v>
      </c>
      <c r="H238" s="2">
        <f t="shared" si="14"/>
        <v>0</v>
      </c>
      <c r="I238" s="7"/>
      <c r="J238">
        <v>234</v>
      </c>
      <c r="K238" s="2">
        <f t="shared" si="13"/>
        <v>0</v>
      </c>
      <c r="L238" s="2">
        <f t="shared" si="15"/>
        <v>0</v>
      </c>
    </row>
    <row r="239" spans="6:12" ht="15">
      <c r="F239">
        <v>235</v>
      </c>
      <c r="G239" s="2">
        <f t="shared" si="12"/>
        <v>0</v>
      </c>
      <c r="H239" s="2">
        <f t="shared" si="14"/>
        <v>0</v>
      </c>
      <c r="I239" s="7"/>
      <c r="J239">
        <v>235</v>
      </c>
      <c r="K239" s="2">
        <f t="shared" si="13"/>
        <v>0</v>
      </c>
      <c r="L239" s="2">
        <f t="shared" si="15"/>
        <v>0</v>
      </c>
    </row>
    <row r="240" spans="6:12" ht="15">
      <c r="F240">
        <v>236</v>
      </c>
      <c r="G240" s="2">
        <f t="shared" si="12"/>
        <v>0</v>
      </c>
      <c r="H240" s="2">
        <f t="shared" si="14"/>
        <v>0</v>
      </c>
      <c r="I240" s="7"/>
      <c r="J240">
        <v>236</v>
      </c>
      <c r="K240" s="2">
        <f t="shared" si="13"/>
        <v>0</v>
      </c>
      <c r="L240" s="2">
        <f t="shared" si="15"/>
        <v>0</v>
      </c>
    </row>
    <row r="241" spans="6:12" ht="15">
      <c r="F241">
        <v>237</v>
      </c>
      <c r="G241" s="2">
        <f t="shared" si="12"/>
        <v>0</v>
      </c>
      <c r="H241" s="2">
        <f t="shared" si="14"/>
        <v>0</v>
      </c>
      <c r="I241" s="7"/>
      <c r="J241">
        <v>237</v>
      </c>
      <c r="K241" s="2">
        <f t="shared" si="13"/>
        <v>0</v>
      </c>
      <c r="L241" s="2">
        <f t="shared" si="15"/>
        <v>0</v>
      </c>
    </row>
    <row r="242" spans="6:12" ht="15">
      <c r="F242">
        <v>238</v>
      </c>
      <c r="G242" s="2">
        <f t="shared" si="12"/>
        <v>0</v>
      </c>
      <c r="H242" s="2">
        <f t="shared" si="14"/>
        <v>0</v>
      </c>
      <c r="I242" s="7"/>
      <c r="J242">
        <v>238</v>
      </c>
      <c r="K242" s="2">
        <f t="shared" si="13"/>
        <v>0</v>
      </c>
      <c r="L242" s="2">
        <f t="shared" si="15"/>
        <v>0</v>
      </c>
    </row>
    <row r="243" spans="6:12" ht="15">
      <c r="F243">
        <v>239</v>
      </c>
      <c r="G243" s="2">
        <f t="shared" si="12"/>
        <v>0</v>
      </c>
      <c r="H243" s="2">
        <f t="shared" si="14"/>
        <v>0</v>
      </c>
      <c r="I243" s="7"/>
      <c r="J243">
        <v>239</v>
      </c>
      <c r="K243" s="2">
        <f t="shared" si="13"/>
        <v>0</v>
      </c>
      <c r="L243" s="2">
        <f t="shared" si="15"/>
        <v>0</v>
      </c>
    </row>
    <row r="244" spans="6:12" ht="15">
      <c r="F244">
        <v>240</v>
      </c>
      <c r="G244" s="2">
        <f t="shared" si="12"/>
        <v>0</v>
      </c>
      <c r="H244" s="2">
        <f t="shared" si="14"/>
        <v>0</v>
      </c>
      <c r="I244" s="7"/>
      <c r="J244">
        <v>240</v>
      </c>
      <c r="K244" s="2">
        <f t="shared" si="13"/>
        <v>0</v>
      </c>
      <c r="L244" s="2">
        <f t="shared" si="15"/>
        <v>0</v>
      </c>
    </row>
    <row r="245" spans="6:12" ht="15">
      <c r="F245">
        <v>241</v>
      </c>
      <c r="G245" s="2">
        <f t="shared" si="12"/>
        <v>0</v>
      </c>
      <c r="H245" s="2">
        <f t="shared" si="14"/>
        <v>0</v>
      </c>
      <c r="I245" s="7"/>
      <c r="J245">
        <v>241</v>
      </c>
      <c r="K245" s="2">
        <f t="shared" si="13"/>
        <v>0</v>
      </c>
      <c r="L245" s="2">
        <f t="shared" si="15"/>
        <v>0</v>
      </c>
    </row>
    <row r="246" spans="6:12" ht="15">
      <c r="F246">
        <v>242</v>
      </c>
      <c r="G246" s="2">
        <f t="shared" si="12"/>
        <v>0</v>
      </c>
      <c r="H246" s="2">
        <f t="shared" si="14"/>
        <v>0</v>
      </c>
      <c r="I246" s="7"/>
      <c r="J246">
        <v>242</v>
      </c>
      <c r="K246" s="2">
        <f t="shared" si="13"/>
        <v>0</v>
      </c>
      <c r="L246" s="2">
        <f t="shared" si="15"/>
        <v>0</v>
      </c>
    </row>
    <row r="247" spans="6:12" ht="15">
      <c r="F247">
        <v>243</v>
      </c>
      <c r="G247" s="2">
        <f t="shared" si="12"/>
        <v>0</v>
      </c>
      <c r="H247" s="2">
        <f t="shared" si="14"/>
        <v>0</v>
      </c>
      <c r="I247" s="7"/>
      <c r="J247">
        <v>243</v>
      </c>
      <c r="K247" s="2">
        <f t="shared" si="13"/>
        <v>0</v>
      </c>
      <c r="L247" s="2">
        <f t="shared" si="15"/>
        <v>0</v>
      </c>
    </row>
    <row r="248" spans="6:12" ht="15">
      <c r="F248">
        <v>244</v>
      </c>
      <c r="G248" s="2">
        <f t="shared" si="12"/>
        <v>0</v>
      </c>
      <c r="H248" s="2">
        <f t="shared" si="14"/>
        <v>0</v>
      </c>
      <c r="I248" s="7"/>
      <c r="J248">
        <v>244</v>
      </c>
      <c r="K248" s="2">
        <f t="shared" si="13"/>
        <v>0</v>
      </c>
      <c r="L248" s="2">
        <f t="shared" si="15"/>
        <v>0</v>
      </c>
    </row>
    <row r="249" spans="6:12" ht="15">
      <c r="F249">
        <v>245</v>
      </c>
      <c r="G249" s="2">
        <f t="shared" si="12"/>
        <v>0</v>
      </c>
      <c r="H249" s="2">
        <f t="shared" si="14"/>
        <v>0</v>
      </c>
      <c r="I249" s="7"/>
      <c r="J249">
        <v>245</v>
      </c>
      <c r="K249" s="2">
        <f t="shared" si="13"/>
        <v>0</v>
      </c>
      <c r="L249" s="2">
        <f t="shared" si="15"/>
        <v>0</v>
      </c>
    </row>
    <row r="250" spans="6:12" ht="15">
      <c r="F250">
        <v>246</v>
      </c>
      <c r="G250" s="2">
        <f t="shared" si="12"/>
        <v>0</v>
      </c>
      <c r="H250" s="2">
        <f t="shared" si="14"/>
        <v>0</v>
      </c>
      <c r="I250" s="7"/>
      <c r="J250">
        <v>246</v>
      </c>
      <c r="K250" s="2">
        <f t="shared" si="13"/>
        <v>0</v>
      </c>
      <c r="L250" s="2">
        <f t="shared" si="15"/>
        <v>0</v>
      </c>
    </row>
    <row r="251" spans="6:12" ht="15">
      <c r="F251">
        <v>247</v>
      </c>
      <c r="G251" s="2">
        <f t="shared" si="12"/>
        <v>0</v>
      </c>
      <c r="H251" s="2">
        <f t="shared" si="14"/>
        <v>0</v>
      </c>
      <c r="I251" s="7"/>
      <c r="J251">
        <v>247</v>
      </c>
      <c r="K251" s="2">
        <f t="shared" si="13"/>
        <v>0</v>
      </c>
      <c r="L251" s="2">
        <f t="shared" si="15"/>
        <v>0</v>
      </c>
    </row>
    <row r="252" spans="6:12" ht="15">
      <c r="F252">
        <v>248</v>
      </c>
      <c r="G252" s="2">
        <f t="shared" si="12"/>
        <v>0</v>
      </c>
      <c r="H252" s="2">
        <f t="shared" si="14"/>
        <v>0</v>
      </c>
      <c r="I252" s="7"/>
      <c r="J252">
        <v>248</v>
      </c>
      <c r="K252" s="2">
        <f t="shared" si="13"/>
        <v>0</v>
      </c>
      <c r="L252" s="2">
        <f t="shared" si="15"/>
        <v>0</v>
      </c>
    </row>
    <row r="253" spans="6:12" ht="15">
      <c r="F253">
        <v>249</v>
      </c>
      <c r="G253" s="2">
        <f t="shared" si="12"/>
        <v>0</v>
      </c>
      <c r="H253" s="2">
        <f t="shared" si="14"/>
        <v>0</v>
      </c>
      <c r="I253" s="7"/>
      <c r="J253">
        <v>249</v>
      </c>
      <c r="K253" s="2">
        <f t="shared" si="13"/>
        <v>0</v>
      </c>
      <c r="L253" s="2">
        <f t="shared" si="15"/>
        <v>0</v>
      </c>
    </row>
    <row r="254" spans="6:12" ht="15">
      <c r="F254">
        <v>250</v>
      </c>
      <c r="G254" s="2">
        <f t="shared" si="12"/>
        <v>0</v>
      </c>
      <c r="H254" s="2">
        <f t="shared" si="14"/>
        <v>0</v>
      </c>
      <c r="I254" s="7"/>
      <c r="J254">
        <v>250</v>
      </c>
      <c r="K254" s="2">
        <f t="shared" si="13"/>
        <v>0</v>
      </c>
      <c r="L254" s="2">
        <f t="shared" si="15"/>
        <v>0</v>
      </c>
    </row>
    <row r="255" spans="6:12" ht="15">
      <c r="F255">
        <v>251</v>
      </c>
      <c r="G255" s="2">
        <f t="shared" si="12"/>
        <v>0</v>
      </c>
      <c r="H255" s="2">
        <f t="shared" si="14"/>
        <v>0</v>
      </c>
      <c r="I255" s="7"/>
      <c r="J255">
        <v>251</v>
      </c>
      <c r="K255" s="2">
        <f t="shared" si="13"/>
        <v>0</v>
      </c>
      <c r="L255" s="2">
        <f t="shared" si="15"/>
        <v>0</v>
      </c>
    </row>
    <row r="256" spans="6:12" ht="15">
      <c r="F256">
        <v>252</v>
      </c>
      <c r="G256" s="2">
        <f t="shared" si="12"/>
        <v>0</v>
      </c>
      <c r="H256" s="2">
        <f t="shared" si="14"/>
        <v>0</v>
      </c>
      <c r="I256" s="7"/>
      <c r="J256">
        <v>252</v>
      </c>
      <c r="K256" s="2">
        <f t="shared" si="13"/>
        <v>0</v>
      </c>
      <c r="L256" s="2">
        <f t="shared" si="15"/>
        <v>0</v>
      </c>
    </row>
    <row r="257" spans="6:12" ht="15">
      <c r="F257">
        <v>253</v>
      </c>
      <c r="G257" s="2">
        <f t="shared" si="12"/>
        <v>0</v>
      </c>
      <c r="H257" s="2">
        <f t="shared" si="14"/>
        <v>0</v>
      </c>
      <c r="I257" s="7"/>
      <c r="J257">
        <v>253</v>
      </c>
      <c r="K257" s="2">
        <f t="shared" si="13"/>
        <v>0</v>
      </c>
      <c r="L257" s="2">
        <f t="shared" si="15"/>
        <v>0</v>
      </c>
    </row>
    <row r="258" spans="6:12" ht="15">
      <c r="F258">
        <v>254</v>
      </c>
      <c r="G258" s="2">
        <f t="shared" si="12"/>
        <v>0</v>
      </c>
      <c r="H258" s="2">
        <f t="shared" si="14"/>
        <v>0</v>
      </c>
      <c r="I258" s="7"/>
      <c r="J258">
        <v>254</v>
      </c>
      <c r="K258" s="2">
        <f t="shared" si="13"/>
        <v>0</v>
      </c>
      <c r="L258" s="2">
        <f t="shared" si="15"/>
        <v>0</v>
      </c>
    </row>
    <row r="259" spans="6:12" ht="15">
      <c r="F259">
        <v>255</v>
      </c>
      <c r="G259" s="2">
        <f t="shared" si="12"/>
        <v>0</v>
      </c>
      <c r="H259" s="2">
        <f t="shared" si="14"/>
        <v>0</v>
      </c>
      <c r="I259" s="7"/>
      <c r="J259">
        <v>255</v>
      </c>
      <c r="K259" s="2">
        <f t="shared" si="13"/>
        <v>0</v>
      </c>
      <c r="L259" s="2">
        <f t="shared" si="15"/>
        <v>0</v>
      </c>
    </row>
    <row r="260" spans="6:12" ht="15">
      <c r="F260">
        <v>256</v>
      </c>
      <c r="G260" s="2">
        <f t="shared" si="12"/>
        <v>0</v>
      </c>
      <c r="H260" s="2">
        <f t="shared" si="14"/>
        <v>0</v>
      </c>
      <c r="I260" s="7"/>
      <c r="J260">
        <v>256</v>
      </c>
      <c r="K260" s="2">
        <f t="shared" si="13"/>
        <v>0</v>
      </c>
      <c r="L260" s="2">
        <f t="shared" si="15"/>
        <v>0</v>
      </c>
    </row>
    <row r="261" spans="6:12" ht="15">
      <c r="F261">
        <v>257</v>
      </c>
      <c r="G261" s="2">
        <f t="shared" si="12"/>
        <v>0</v>
      </c>
      <c r="H261" s="2">
        <f t="shared" si="14"/>
        <v>0</v>
      </c>
      <c r="I261" s="7"/>
      <c r="J261">
        <v>257</v>
      </c>
      <c r="K261" s="2">
        <f t="shared" si="13"/>
        <v>0</v>
      </c>
      <c r="L261" s="2">
        <f t="shared" si="15"/>
        <v>0</v>
      </c>
    </row>
    <row r="262" spans="6:12" ht="15">
      <c r="F262">
        <v>258</v>
      </c>
      <c r="G262" s="2">
        <f t="shared" si="12"/>
        <v>0</v>
      </c>
      <c r="H262" s="2">
        <f t="shared" si="14"/>
        <v>0</v>
      </c>
      <c r="I262" s="7"/>
      <c r="J262">
        <v>258</v>
      </c>
      <c r="K262" s="2">
        <f t="shared" si="13"/>
        <v>0</v>
      </c>
      <c r="L262" s="2">
        <f t="shared" si="15"/>
        <v>0</v>
      </c>
    </row>
    <row r="263" spans="6:12" ht="15">
      <c r="F263">
        <v>259</v>
      </c>
      <c r="G263" s="2">
        <f aca="true" t="shared" si="16" ref="G263:G326">G262+$D$7/$D$9+H262/$D$9</f>
        <v>0</v>
      </c>
      <c r="H263" s="2">
        <f t="shared" si="14"/>
        <v>0</v>
      </c>
      <c r="I263" s="7"/>
      <c r="J263">
        <v>259</v>
      </c>
      <c r="K263" s="2">
        <f aca="true" t="shared" si="17" ref="K263:K326">K262+($D$7*1.0058)/$D$9+L262/$D$9</f>
        <v>0</v>
      </c>
      <c r="L263" s="2">
        <f t="shared" si="15"/>
        <v>0</v>
      </c>
    </row>
    <row r="264" spans="6:12" ht="15">
      <c r="F264">
        <v>260</v>
      </c>
      <c r="G264" s="2">
        <f t="shared" si="16"/>
        <v>0</v>
      </c>
      <c r="H264" s="2">
        <f aca="true" t="shared" si="18" ref="H264:H327">G264*$D$11</f>
        <v>0</v>
      </c>
      <c r="I264" s="7"/>
      <c r="J264">
        <v>260</v>
      </c>
      <c r="K264" s="2">
        <f t="shared" si="17"/>
        <v>0</v>
      </c>
      <c r="L264" s="2">
        <f t="shared" si="15"/>
        <v>0</v>
      </c>
    </row>
    <row r="265" spans="6:12" ht="15">
      <c r="F265">
        <v>261</v>
      </c>
      <c r="G265" s="2">
        <f t="shared" si="16"/>
        <v>0</v>
      </c>
      <c r="H265" s="2">
        <f t="shared" si="18"/>
        <v>0</v>
      </c>
      <c r="I265" s="7"/>
      <c r="J265">
        <v>261</v>
      </c>
      <c r="K265" s="2">
        <f t="shared" si="17"/>
        <v>0</v>
      </c>
      <c r="L265" s="2">
        <f t="shared" si="15"/>
        <v>0</v>
      </c>
    </row>
    <row r="266" spans="6:12" ht="15">
      <c r="F266">
        <v>262</v>
      </c>
      <c r="G266" s="2">
        <f t="shared" si="16"/>
        <v>0</v>
      </c>
      <c r="H266" s="2">
        <f t="shared" si="18"/>
        <v>0</v>
      </c>
      <c r="I266" s="7"/>
      <c r="J266">
        <v>262</v>
      </c>
      <c r="K266" s="2">
        <f t="shared" si="17"/>
        <v>0</v>
      </c>
      <c r="L266" s="2">
        <f aca="true" t="shared" si="19" ref="L266:L329">K266*$D$11</f>
        <v>0</v>
      </c>
    </row>
    <row r="267" spans="6:12" ht="15">
      <c r="F267">
        <v>263</v>
      </c>
      <c r="G267" s="2">
        <f t="shared" si="16"/>
        <v>0</v>
      </c>
      <c r="H267" s="2">
        <f t="shared" si="18"/>
        <v>0</v>
      </c>
      <c r="I267" s="7"/>
      <c r="J267">
        <v>263</v>
      </c>
      <c r="K267" s="2">
        <f t="shared" si="17"/>
        <v>0</v>
      </c>
      <c r="L267" s="2">
        <f t="shared" si="19"/>
        <v>0</v>
      </c>
    </row>
    <row r="268" spans="6:12" ht="15">
      <c r="F268">
        <v>264</v>
      </c>
      <c r="G268" s="2">
        <f t="shared" si="16"/>
        <v>0</v>
      </c>
      <c r="H268" s="2">
        <f t="shared" si="18"/>
        <v>0</v>
      </c>
      <c r="I268" s="7"/>
      <c r="J268">
        <v>264</v>
      </c>
      <c r="K268" s="2">
        <f t="shared" si="17"/>
        <v>0</v>
      </c>
      <c r="L268" s="2">
        <f t="shared" si="19"/>
        <v>0</v>
      </c>
    </row>
    <row r="269" spans="6:12" ht="15">
      <c r="F269">
        <v>265</v>
      </c>
      <c r="G269" s="2">
        <f t="shared" si="16"/>
        <v>0</v>
      </c>
      <c r="H269" s="2">
        <f t="shared" si="18"/>
        <v>0</v>
      </c>
      <c r="I269" s="7"/>
      <c r="J269">
        <v>265</v>
      </c>
      <c r="K269" s="2">
        <f t="shared" si="17"/>
        <v>0</v>
      </c>
      <c r="L269" s="2">
        <f t="shared" si="19"/>
        <v>0</v>
      </c>
    </row>
    <row r="270" spans="6:12" ht="15">
      <c r="F270">
        <v>266</v>
      </c>
      <c r="G270" s="2">
        <f t="shared" si="16"/>
        <v>0</v>
      </c>
      <c r="H270" s="2">
        <f t="shared" si="18"/>
        <v>0</v>
      </c>
      <c r="I270" s="7"/>
      <c r="J270">
        <v>266</v>
      </c>
      <c r="K270" s="2">
        <f t="shared" si="17"/>
        <v>0</v>
      </c>
      <c r="L270" s="2">
        <f t="shared" si="19"/>
        <v>0</v>
      </c>
    </row>
    <row r="271" spans="6:12" ht="15">
      <c r="F271">
        <v>267</v>
      </c>
      <c r="G271" s="2">
        <f t="shared" si="16"/>
        <v>0</v>
      </c>
      <c r="H271" s="2">
        <f t="shared" si="18"/>
        <v>0</v>
      </c>
      <c r="I271" s="7"/>
      <c r="J271">
        <v>267</v>
      </c>
      <c r="K271" s="2">
        <f t="shared" si="17"/>
        <v>0</v>
      </c>
      <c r="L271" s="2">
        <f t="shared" si="19"/>
        <v>0</v>
      </c>
    </row>
    <row r="272" spans="6:12" ht="15">
      <c r="F272">
        <v>268</v>
      </c>
      <c r="G272" s="2">
        <f t="shared" si="16"/>
        <v>0</v>
      </c>
      <c r="H272" s="2">
        <f t="shared" si="18"/>
        <v>0</v>
      </c>
      <c r="I272" s="7"/>
      <c r="J272">
        <v>268</v>
      </c>
      <c r="K272" s="2">
        <f t="shared" si="17"/>
        <v>0</v>
      </c>
      <c r="L272" s="2">
        <f t="shared" si="19"/>
        <v>0</v>
      </c>
    </row>
    <row r="273" spans="6:12" ht="15">
      <c r="F273">
        <v>269</v>
      </c>
      <c r="G273" s="2">
        <f t="shared" si="16"/>
        <v>0</v>
      </c>
      <c r="H273" s="2">
        <f t="shared" si="18"/>
        <v>0</v>
      </c>
      <c r="I273" s="7"/>
      <c r="J273">
        <v>269</v>
      </c>
      <c r="K273" s="2">
        <f t="shared" si="17"/>
        <v>0</v>
      </c>
      <c r="L273" s="2">
        <f t="shared" si="19"/>
        <v>0</v>
      </c>
    </row>
    <row r="274" spans="6:12" ht="15">
      <c r="F274">
        <v>270</v>
      </c>
      <c r="G274" s="2">
        <f t="shared" si="16"/>
        <v>0</v>
      </c>
      <c r="H274" s="2">
        <f t="shared" si="18"/>
        <v>0</v>
      </c>
      <c r="I274" s="7"/>
      <c r="J274">
        <v>270</v>
      </c>
      <c r="K274" s="2">
        <f t="shared" si="17"/>
        <v>0</v>
      </c>
      <c r="L274" s="2">
        <f t="shared" si="19"/>
        <v>0</v>
      </c>
    </row>
    <row r="275" spans="6:12" ht="15">
      <c r="F275">
        <v>271</v>
      </c>
      <c r="G275" s="2">
        <f t="shared" si="16"/>
        <v>0</v>
      </c>
      <c r="H275" s="2">
        <f t="shared" si="18"/>
        <v>0</v>
      </c>
      <c r="I275" s="7"/>
      <c r="J275">
        <v>271</v>
      </c>
      <c r="K275" s="2">
        <f t="shared" si="17"/>
        <v>0</v>
      </c>
      <c r="L275" s="2">
        <f t="shared" si="19"/>
        <v>0</v>
      </c>
    </row>
    <row r="276" spans="6:12" ht="15">
      <c r="F276">
        <v>272</v>
      </c>
      <c r="G276" s="2">
        <f t="shared" si="16"/>
        <v>0</v>
      </c>
      <c r="H276" s="2">
        <f t="shared" si="18"/>
        <v>0</v>
      </c>
      <c r="I276" s="7"/>
      <c r="J276">
        <v>272</v>
      </c>
      <c r="K276" s="2">
        <f t="shared" si="17"/>
        <v>0</v>
      </c>
      <c r="L276" s="2">
        <f t="shared" si="19"/>
        <v>0</v>
      </c>
    </row>
    <row r="277" spans="6:12" ht="15">
      <c r="F277">
        <v>273</v>
      </c>
      <c r="G277" s="2">
        <f t="shared" si="16"/>
        <v>0</v>
      </c>
      <c r="H277" s="2">
        <f t="shared" si="18"/>
        <v>0</v>
      </c>
      <c r="I277" s="7"/>
      <c r="J277">
        <v>273</v>
      </c>
      <c r="K277" s="2">
        <f t="shared" si="17"/>
        <v>0</v>
      </c>
      <c r="L277" s="2">
        <f t="shared" si="19"/>
        <v>0</v>
      </c>
    </row>
    <row r="278" spans="6:12" ht="15">
      <c r="F278">
        <v>274</v>
      </c>
      <c r="G278" s="2">
        <f t="shared" si="16"/>
        <v>0</v>
      </c>
      <c r="H278" s="2">
        <f t="shared" si="18"/>
        <v>0</v>
      </c>
      <c r="I278" s="7"/>
      <c r="J278">
        <v>274</v>
      </c>
      <c r="K278" s="2">
        <f t="shared" si="17"/>
        <v>0</v>
      </c>
      <c r="L278" s="2">
        <f t="shared" si="19"/>
        <v>0</v>
      </c>
    </row>
    <row r="279" spans="6:12" ht="15">
      <c r="F279">
        <v>275</v>
      </c>
      <c r="G279" s="2">
        <f t="shared" si="16"/>
        <v>0</v>
      </c>
      <c r="H279" s="2">
        <f t="shared" si="18"/>
        <v>0</v>
      </c>
      <c r="I279" s="7"/>
      <c r="J279">
        <v>275</v>
      </c>
      <c r="K279" s="2">
        <f t="shared" si="17"/>
        <v>0</v>
      </c>
      <c r="L279" s="2">
        <f t="shared" si="19"/>
        <v>0</v>
      </c>
    </row>
    <row r="280" spans="6:12" ht="15">
      <c r="F280">
        <v>276</v>
      </c>
      <c r="G280" s="2">
        <f t="shared" si="16"/>
        <v>0</v>
      </c>
      <c r="H280" s="2">
        <f t="shared" si="18"/>
        <v>0</v>
      </c>
      <c r="I280" s="7"/>
      <c r="J280">
        <v>276</v>
      </c>
      <c r="K280" s="2">
        <f t="shared" si="17"/>
        <v>0</v>
      </c>
      <c r="L280" s="2">
        <f t="shared" si="19"/>
        <v>0</v>
      </c>
    </row>
    <row r="281" spans="6:12" ht="15">
      <c r="F281">
        <v>277</v>
      </c>
      <c r="G281" s="2">
        <f t="shared" si="16"/>
        <v>0</v>
      </c>
      <c r="H281" s="2">
        <f t="shared" si="18"/>
        <v>0</v>
      </c>
      <c r="I281" s="7"/>
      <c r="J281">
        <v>277</v>
      </c>
      <c r="K281" s="2">
        <f t="shared" si="17"/>
        <v>0</v>
      </c>
      <c r="L281" s="2">
        <f t="shared" si="19"/>
        <v>0</v>
      </c>
    </row>
    <row r="282" spans="6:12" ht="15">
      <c r="F282">
        <v>278</v>
      </c>
      <c r="G282" s="2">
        <f t="shared" si="16"/>
        <v>0</v>
      </c>
      <c r="H282" s="2">
        <f t="shared" si="18"/>
        <v>0</v>
      </c>
      <c r="I282" s="7"/>
      <c r="J282">
        <v>278</v>
      </c>
      <c r="K282" s="2">
        <f t="shared" si="17"/>
        <v>0</v>
      </c>
      <c r="L282" s="2">
        <f t="shared" si="19"/>
        <v>0</v>
      </c>
    </row>
    <row r="283" spans="6:12" ht="15">
      <c r="F283">
        <v>279</v>
      </c>
      <c r="G283" s="2">
        <f t="shared" si="16"/>
        <v>0</v>
      </c>
      <c r="H283" s="2">
        <f t="shared" si="18"/>
        <v>0</v>
      </c>
      <c r="I283" s="7"/>
      <c r="J283">
        <v>279</v>
      </c>
      <c r="K283" s="2">
        <f t="shared" si="17"/>
        <v>0</v>
      </c>
      <c r="L283" s="2">
        <f t="shared" si="19"/>
        <v>0</v>
      </c>
    </row>
    <row r="284" spans="6:12" ht="15">
      <c r="F284">
        <v>280</v>
      </c>
      <c r="G284" s="2">
        <f t="shared" si="16"/>
        <v>0</v>
      </c>
      <c r="H284" s="2">
        <f t="shared" si="18"/>
        <v>0</v>
      </c>
      <c r="I284" s="7"/>
      <c r="J284">
        <v>280</v>
      </c>
      <c r="K284" s="2">
        <f t="shared" si="17"/>
        <v>0</v>
      </c>
      <c r="L284" s="2">
        <f t="shared" si="19"/>
        <v>0</v>
      </c>
    </row>
    <row r="285" spans="6:12" ht="15">
      <c r="F285">
        <v>281</v>
      </c>
      <c r="G285" s="2">
        <f t="shared" si="16"/>
        <v>0</v>
      </c>
      <c r="H285" s="2">
        <f t="shared" si="18"/>
        <v>0</v>
      </c>
      <c r="I285" s="7"/>
      <c r="J285">
        <v>281</v>
      </c>
      <c r="K285" s="2">
        <f t="shared" si="17"/>
        <v>0</v>
      </c>
      <c r="L285" s="2">
        <f t="shared" si="19"/>
        <v>0</v>
      </c>
    </row>
    <row r="286" spans="6:12" ht="15">
      <c r="F286">
        <v>282</v>
      </c>
      <c r="G286" s="2">
        <f t="shared" si="16"/>
        <v>0</v>
      </c>
      <c r="H286" s="2">
        <f t="shared" si="18"/>
        <v>0</v>
      </c>
      <c r="I286" s="7"/>
      <c r="J286">
        <v>282</v>
      </c>
      <c r="K286" s="2">
        <f t="shared" si="17"/>
        <v>0</v>
      </c>
      <c r="L286" s="2">
        <f t="shared" si="19"/>
        <v>0</v>
      </c>
    </row>
    <row r="287" spans="6:12" ht="15">
      <c r="F287">
        <v>283</v>
      </c>
      <c r="G287" s="2">
        <f t="shared" si="16"/>
        <v>0</v>
      </c>
      <c r="H287" s="2">
        <f t="shared" si="18"/>
        <v>0</v>
      </c>
      <c r="I287" s="7"/>
      <c r="J287">
        <v>283</v>
      </c>
      <c r="K287" s="2">
        <f t="shared" si="17"/>
        <v>0</v>
      </c>
      <c r="L287" s="2">
        <f t="shared" si="19"/>
        <v>0</v>
      </c>
    </row>
    <row r="288" spans="6:12" ht="15">
      <c r="F288">
        <v>284</v>
      </c>
      <c r="G288" s="2">
        <f t="shared" si="16"/>
        <v>0</v>
      </c>
      <c r="H288" s="2">
        <f t="shared" si="18"/>
        <v>0</v>
      </c>
      <c r="I288" s="7"/>
      <c r="J288">
        <v>284</v>
      </c>
      <c r="K288" s="2">
        <f t="shared" si="17"/>
        <v>0</v>
      </c>
      <c r="L288" s="2">
        <f t="shared" si="19"/>
        <v>0</v>
      </c>
    </row>
    <row r="289" spans="6:12" ht="15">
      <c r="F289">
        <v>285</v>
      </c>
      <c r="G289" s="2">
        <f t="shared" si="16"/>
        <v>0</v>
      </c>
      <c r="H289" s="2">
        <f t="shared" si="18"/>
        <v>0</v>
      </c>
      <c r="I289" s="7"/>
      <c r="J289">
        <v>285</v>
      </c>
      <c r="K289" s="2">
        <f t="shared" si="17"/>
        <v>0</v>
      </c>
      <c r="L289" s="2">
        <f t="shared" si="19"/>
        <v>0</v>
      </c>
    </row>
    <row r="290" spans="6:12" ht="15">
      <c r="F290">
        <v>286</v>
      </c>
      <c r="G290" s="2">
        <f t="shared" si="16"/>
        <v>0</v>
      </c>
      <c r="H290" s="2">
        <f t="shared" si="18"/>
        <v>0</v>
      </c>
      <c r="I290" s="7"/>
      <c r="J290">
        <v>286</v>
      </c>
      <c r="K290" s="2">
        <f t="shared" si="17"/>
        <v>0</v>
      </c>
      <c r="L290" s="2">
        <f t="shared" si="19"/>
        <v>0</v>
      </c>
    </row>
    <row r="291" spans="6:12" ht="15">
      <c r="F291">
        <v>287</v>
      </c>
      <c r="G291" s="2">
        <f t="shared" si="16"/>
        <v>0</v>
      </c>
      <c r="H291" s="2">
        <f t="shared" si="18"/>
        <v>0</v>
      </c>
      <c r="I291" s="7"/>
      <c r="J291">
        <v>287</v>
      </c>
      <c r="K291" s="2">
        <f t="shared" si="17"/>
        <v>0</v>
      </c>
      <c r="L291" s="2">
        <f t="shared" si="19"/>
        <v>0</v>
      </c>
    </row>
    <row r="292" spans="6:12" ht="15">
      <c r="F292">
        <v>288</v>
      </c>
      <c r="G292" s="2">
        <f t="shared" si="16"/>
        <v>0</v>
      </c>
      <c r="H292" s="2">
        <f t="shared" si="18"/>
        <v>0</v>
      </c>
      <c r="I292" s="7"/>
      <c r="J292">
        <v>288</v>
      </c>
      <c r="K292" s="2">
        <f t="shared" si="17"/>
        <v>0</v>
      </c>
      <c r="L292" s="2">
        <f t="shared" si="19"/>
        <v>0</v>
      </c>
    </row>
    <row r="293" spans="6:12" ht="15">
      <c r="F293">
        <v>289</v>
      </c>
      <c r="G293" s="2">
        <f t="shared" si="16"/>
        <v>0</v>
      </c>
      <c r="H293" s="2">
        <f t="shared" si="18"/>
        <v>0</v>
      </c>
      <c r="I293" s="7"/>
      <c r="J293">
        <v>289</v>
      </c>
      <c r="K293" s="2">
        <f t="shared" si="17"/>
        <v>0</v>
      </c>
      <c r="L293" s="2">
        <f t="shared" si="19"/>
        <v>0</v>
      </c>
    </row>
    <row r="294" spans="6:12" ht="15">
      <c r="F294">
        <v>290</v>
      </c>
      <c r="G294" s="2">
        <f t="shared" si="16"/>
        <v>0</v>
      </c>
      <c r="H294" s="2">
        <f t="shared" si="18"/>
        <v>0</v>
      </c>
      <c r="I294" s="7"/>
      <c r="J294">
        <v>290</v>
      </c>
      <c r="K294" s="2">
        <f t="shared" si="17"/>
        <v>0</v>
      </c>
      <c r="L294" s="2">
        <f t="shared" si="19"/>
        <v>0</v>
      </c>
    </row>
    <row r="295" spans="6:12" ht="15">
      <c r="F295">
        <v>291</v>
      </c>
      <c r="G295" s="2">
        <f t="shared" si="16"/>
        <v>0</v>
      </c>
      <c r="H295" s="2">
        <f t="shared" si="18"/>
        <v>0</v>
      </c>
      <c r="I295" s="7"/>
      <c r="J295">
        <v>291</v>
      </c>
      <c r="K295" s="2">
        <f t="shared" si="17"/>
        <v>0</v>
      </c>
      <c r="L295" s="2">
        <f t="shared" si="19"/>
        <v>0</v>
      </c>
    </row>
    <row r="296" spans="6:12" ht="15">
      <c r="F296">
        <v>292</v>
      </c>
      <c r="G296" s="2">
        <f t="shared" si="16"/>
        <v>0</v>
      </c>
      <c r="H296" s="2">
        <f t="shared" si="18"/>
        <v>0</v>
      </c>
      <c r="I296" s="7"/>
      <c r="J296">
        <v>292</v>
      </c>
      <c r="K296" s="2">
        <f t="shared" si="17"/>
        <v>0</v>
      </c>
      <c r="L296" s="2">
        <f t="shared" si="19"/>
        <v>0</v>
      </c>
    </row>
    <row r="297" spans="6:12" ht="15">
      <c r="F297">
        <v>293</v>
      </c>
      <c r="G297" s="2">
        <f t="shared" si="16"/>
        <v>0</v>
      </c>
      <c r="H297" s="2">
        <f t="shared" si="18"/>
        <v>0</v>
      </c>
      <c r="I297" s="7"/>
      <c r="J297">
        <v>293</v>
      </c>
      <c r="K297" s="2">
        <f t="shared" si="17"/>
        <v>0</v>
      </c>
      <c r="L297" s="2">
        <f t="shared" si="19"/>
        <v>0</v>
      </c>
    </row>
    <row r="298" spans="6:12" ht="15">
      <c r="F298">
        <v>294</v>
      </c>
      <c r="G298" s="2">
        <f t="shared" si="16"/>
        <v>0</v>
      </c>
      <c r="H298" s="2">
        <f t="shared" si="18"/>
        <v>0</v>
      </c>
      <c r="I298" s="7"/>
      <c r="J298">
        <v>294</v>
      </c>
      <c r="K298" s="2">
        <f t="shared" si="17"/>
        <v>0</v>
      </c>
      <c r="L298" s="2">
        <f t="shared" si="19"/>
        <v>0</v>
      </c>
    </row>
    <row r="299" spans="6:12" ht="15">
      <c r="F299">
        <v>295</v>
      </c>
      <c r="G299" s="2">
        <f t="shared" si="16"/>
        <v>0</v>
      </c>
      <c r="H299" s="2">
        <f t="shared" si="18"/>
        <v>0</v>
      </c>
      <c r="I299" s="7"/>
      <c r="J299">
        <v>295</v>
      </c>
      <c r="K299" s="2">
        <f t="shared" si="17"/>
        <v>0</v>
      </c>
      <c r="L299" s="2">
        <f t="shared" si="19"/>
        <v>0</v>
      </c>
    </row>
    <row r="300" spans="6:12" ht="15">
      <c r="F300">
        <v>296</v>
      </c>
      <c r="G300" s="2">
        <f t="shared" si="16"/>
        <v>0</v>
      </c>
      <c r="H300" s="2">
        <f t="shared" si="18"/>
        <v>0</v>
      </c>
      <c r="I300" s="7"/>
      <c r="J300">
        <v>296</v>
      </c>
      <c r="K300" s="2">
        <f t="shared" si="17"/>
        <v>0</v>
      </c>
      <c r="L300" s="2">
        <f t="shared" si="19"/>
        <v>0</v>
      </c>
    </row>
    <row r="301" spans="6:12" ht="15">
      <c r="F301">
        <v>297</v>
      </c>
      <c r="G301" s="2">
        <f t="shared" si="16"/>
        <v>0</v>
      </c>
      <c r="H301" s="2">
        <f t="shared" si="18"/>
        <v>0</v>
      </c>
      <c r="I301" s="7"/>
      <c r="J301">
        <v>297</v>
      </c>
      <c r="K301" s="2">
        <f t="shared" si="17"/>
        <v>0</v>
      </c>
      <c r="L301" s="2">
        <f t="shared" si="19"/>
        <v>0</v>
      </c>
    </row>
    <row r="302" spans="6:12" ht="15">
      <c r="F302">
        <v>298</v>
      </c>
      <c r="G302" s="2">
        <f t="shared" si="16"/>
        <v>0</v>
      </c>
      <c r="H302" s="2">
        <f t="shared" si="18"/>
        <v>0</v>
      </c>
      <c r="I302" s="7"/>
      <c r="J302">
        <v>298</v>
      </c>
      <c r="K302" s="2">
        <f t="shared" si="17"/>
        <v>0</v>
      </c>
      <c r="L302" s="2">
        <f t="shared" si="19"/>
        <v>0</v>
      </c>
    </row>
    <row r="303" spans="6:12" ht="15">
      <c r="F303">
        <v>299</v>
      </c>
      <c r="G303" s="2">
        <f t="shared" si="16"/>
        <v>0</v>
      </c>
      <c r="H303" s="2">
        <f t="shared" si="18"/>
        <v>0</v>
      </c>
      <c r="I303" s="7"/>
      <c r="J303">
        <v>299</v>
      </c>
      <c r="K303" s="2">
        <f t="shared" si="17"/>
        <v>0</v>
      </c>
      <c r="L303" s="2">
        <f t="shared" si="19"/>
        <v>0</v>
      </c>
    </row>
    <row r="304" spans="6:12" ht="15">
      <c r="F304">
        <v>300</v>
      </c>
      <c r="G304" s="2">
        <f t="shared" si="16"/>
        <v>0</v>
      </c>
      <c r="H304" s="2">
        <f t="shared" si="18"/>
        <v>0</v>
      </c>
      <c r="I304" s="7"/>
      <c r="J304">
        <v>300</v>
      </c>
      <c r="K304" s="2">
        <f t="shared" si="17"/>
        <v>0</v>
      </c>
      <c r="L304" s="2">
        <f t="shared" si="19"/>
        <v>0</v>
      </c>
    </row>
    <row r="305" spans="6:12" ht="15">
      <c r="F305">
        <v>301</v>
      </c>
      <c r="G305" s="2">
        <f t="shared" si="16"/>
        <v>0</v>
      </c>
      <c r="H305" s="2">
        <f t="shared" si="18"/>
        <v>0</v>
      </c>
      <c r="I305" s="7"/>
      <c r="J305">
        <v>301</v>
      </c>
      <c r="K305" s="2">
        <f t="shared" si="17"/>
        <v>0</v>
      </c>
      <c r="L305" s="2">
        <f t="shared" si="19"/>
        <v>0</v>
      </c>
    </row>
    <row r="306" spans="6:12" ht="15">
      <c r="F306">
        <v>302</v>
      </c>
      <c r="G306" s="2">
        <f t="shared" si="16"/>
        <v>0</v>
      </c>
      <c r="H306" s="2">
        <f t="shared" si="18"/>
        <v>0</v>
      </c>
      <c r="I306" s="7"/>
      <c r="J306">
        <v>302</v>
      </c>
      <c r="K306" s="2">
        <f t="shared" si="17"/>
        <v>0</v>
      </c>
      <c r="L306" s="2">
        <f t="shared" si="19"/>
        <v>0</v>
      </c>
    </row>
    <row r="307" spans="6:12" ht="15">
      <c r="F307">
        <v>303</v>
      </c>
      <c r="G307" s="2">
        <f t="shared" si="16"/>
        <v>0</v>
      </c>
      <c r="H307" s="2">
        <f t="shared" si="18"/>
        <v>0</v>
      </c>
      <c r="I307" s="7"/>
      <c r="J307">
        <v>303</v>
      </c>
      <c r="K307" s="2">
        <f t="shared" si="17"/>
        <v>0</v>
      </c>
      <c r="L307" s="2">
        <f t="shared" si="19"/>
        <v>0</v>
      </c>
    </row>
    <row r="308" spans="6:12" ht="15">
      <c r="F308">
        <v>304</v>
      </c>
      <c r="G308" s="2">
        <f t="shared" si="16"/>
        <v>0</v>
      </c>
      <c r="H308" s="2">
        <f t="shared" si="18"/>
        <v>0</v>
      </c>
      <c r="I308" s="7"/>
      <c r="J308">
        <v>304</v>
      </c>
      <c r="K308" s="2">
        <f t="shared" si="17"/>
        <v>0</v>
      </c>
      <c r="L308" s="2">
        <f t="shared" si="19"/>
        <v>0</v>
      </c>
    </row>
    <row r="309" spans="6:12" ht="15">
      <c r="F309">
        <v>305</v>
      </c>
      <c r="G309" s="2">
        <f t="shared" si="16"/>
        <v>0</v>
      </c>
      <c r="H309" s="2">
        <f t="shared" si="18"/>
        <v>0</v>
      </c>
      <c r="I309" s="7"/>
      <c r="J309">
        <v>305</v>
      </c>
      <c r="K309" s="2">
        <f t="shared" si="17"/>
        <v>0</v>
      </c>
      <c r="L309" s="2">
        <f t="shared" si="19"/>
        <v>0</v>
      </c>
    </row>
    <row r="310" spans="6:12" ht="15">
      <c r="F310">
        <v>306</v>
      </c>
      <c r="G310" s="2">
        <f t="shared" si="16"/>
        <v>0</v>
      </c>
      <c r="H310" s="2">
        <f t="shared" si="18"/>
        <v>0</v>
      </c>
      <c r="I310" s="7"/>
      <c r="J310">
        <v>306</v>
      </c>
      <c r="K310" s="2">
        <f t="shared" si="17"/>
        <v>0</v>
      </c>
      <c r="L310" s="2">
        <f t="shared" si="19"/>
        <v>0</v>
      </c>
    </row>
    <row r="311" spans="6:12" ht="15">
      <c r="F311">
        <v>307</v>
      </c>
      <c r="G311" s="2">
        <f t="shared" si="16"/>
        <v>0</v>
      </c>
      <c r="H311" s="2">
        <f t="shared" si="18"/>
        <v>0</v>
      </c>
      <c r="I311" s="7"/>
      <c r="J311">
        <v>307</v>
      </c>
      <c r="K311" s="2">
        <f t="shared" si="17"/>
        <v>0</v>
      </c>
      <c r="L311" s="2">
        <f t="shared" si="19"/>
        <v>0</v>
      </c>
    </row>
    <row r="312" spans="6:12" ht="15">
      <c r="F312">
        <v>308</v>
      </c>
      <c r="G312" s="2">
        <f t="shared" si="16"/>
        <v>0</v>
      </c>
      <c r="H312" s="2">
        <f t="shared" si="18"/>
        <v>0</v>
      </c>
      <c r="I312" s="7"/>
      <c r="J312">
        <v>308</v>
      </c>
      <c r="K312" s="2">
        <f t="shared" si="17"/>
        <v>0</v>
      </c>
      <c r="L312" s="2">
        <f t="shared" si="19"/>
        <v>0</v>
      </c>
    </row>
    <row r="313" spans="6:12" ht="15">
      <c r="F313">
        <v>309</v>
      </c>
      <c r="G313" s="2">
        <f t="shared" si="16"/>
        <v>0</v>
      </c>
      <c r="H313" s="2">
        <f t="shared" si="18"/>
        <v>0</v>
      </c>
      <c r="I313" s="7"/>
      <c r="J313">
        <v>309</v>
      </c>
      <c r="K313" s="2">
        <f t="shared" si="17"/>
        <v>0</v>
      </c>
      <c r="L313" s="2">
        <f t="shared" si="19"/>
        <v>0</v>
      </c>
    </row>
    <row r="314" spans="6:12" ht="15">
      <c r="F314">
        <v>310</v>
      </c>
      <c r="G314" s="2">
        <f t="shared" si="16"/>
        <v>0</v>
      </c>
      <c r="H314" s="2">
        <f t="shared" si="18"/>
        <v>0</v>
      </c>
      <c r="I314" s="7"/>
      <c r="J314">
        <v>310</v>
      </c>
      <c r="K314" s="2">
        <f t="shared" si="17"/>
        <v>0</v>
      </c>
      <c r="L314" s="2">
        <f t="shared" si="19"/>
        <v>0</v>
      </c>
    </row>
    <row r="315" spans="6:12" ht="15">
      <c r="F315">
        <v>311</v>
      </c>
      <c r="G315" s="2">
        <f t="shared" si="16"/>
        <v>0</v>
      </c>
      <c r="H315" s="2">
        <f t="shared" si="18"/>
        <v>0</v>
      </c>
      <c r="I315" s="7"/>
      <c r="J315">
        <v>311</v>
      </c>
      <c r="K315" s="2">
        <f t="shared" si="17"/>
        <v>0</v>
      </c>
      <c r="L315" s="2">
        <f t="shared" si="19"/>
        <v>0</v>
      </c>
    </row>
    <row r="316" spans="6:12" ht="15">
      <c r="F316">
        <v>312</v>
      </c>
      <c r="G316" s="2">
        <f t="shared" si="16"/>
        <v>0</v>
      </c>
      <c r="H316" s="2">
        <f t="shared" si="18"/>
        <v>0</v>
      </c>
      <c r="I316" s="7"/>
      <c r="J316">
        <v>312</v>
      </c>
      <c r="K316" s="2">
        <f t="shared" si="17"/>
        <v>0</v>
      </c>
      <c r="L316" s="2">
        <f t="shared" si="19"/>
        <v>0</v>
      </c>
    </row>
    <row r="317" spans="6:12" ht="15">
      <c r="F317">
        <v>313</v>
      </c>
      <c r="G317" s="2">
        <f t="shared" si="16"/>
        <v>0</v>
      </c>
      <c r="H317" s="2">
        <f t="shared" si="18"/>
        <v>0</v>
      </c>
      <c r="I317" s="7"/>
      <c r="J317">
        <v>313</v>
      </c>
      <c r="K317" s="2">
        <f t="shared" si="17"/>
        <v>0</v>
      </c>
      <c r="L317" s="2">
        <f t="shared" si="19"/>
        <v>0</v>
      </c>
    </row>
    <row r="318" spans="6:12" ht="15">
      <c r="F318">
        <v>314</v>
      </c>
      <c r="G318" s="2">
        <f t="shared" si="16"/>
        <v>0</v>
      </c>
      <c r="H318" s="2">
        <f t="shared" si="18"/>
        <v>0</v>
      </c>
      <c r="I318" s="7"/>
      <c r="J318">
        <v>314</v>
      </c>
      <c r="K318" s="2">
        <f t="shared" si="17"/>
        <v>0</v>
      </c>
      <c r="L318" s="2">
        <f t="shared" si="19"/>
        <v>0</v>
      </c>
    </row>
    <row r="319" spans="6:12" ht="15">
      <c r="F319">
        <v>315</v>
      </c>
      <c r="G319" s="2">
        <f t="shared" si="16"/>
        <v>0</v>
      </c>
      <c r="H319" s="2">
        <f t="shared" si="18"/>
        <v>0</v>
      </c>
      <c r="I319" s="7"/>
      <c r="J319">
        <v>315</v>
      </c>
      <c r="K319" s="2">
        <f t="shared" si="17"/>
        <v>0</v>
      </c>
      <c r="L319" s="2">
        <f t="shared" si="19"/>
        <v>0</v>
      </c>
    </row>
    <row r="320" spans="6:12" ht="15">
      <c r="F320">
        <v>316</v>
      </c>
      <c r="G320" s="2">
        <f t="shared" si="16"/>
        <v>0</v>
      </c>
      <c r="H320" s="2">
        <f t="shared" si="18"/>
        <v>0</v>
      </c>
      <c r="I320" s="7"/>
      <c r="J320">
        <v>316</v>
      </c>
      <c r="K320" s="2">
        <f t="shared" si="17"/>
        <v>0</v>
      </c>
      <c r="L320" s="2">
        <f t="shared" si="19"/>
        <v>0</v>
      </c>
    </row>
    <row r="321" spans="6:12" ht="15">
      <c r="F321">
        <v>317</v>
      </c>
      <c r="G321" s="2">
        <f t="shared" si="16"/>
        <v>0</v>
      </c>
      <c r="H321" s="2">
        <f t="shared" si="18"/>
        <v>0</v>
      </c>
      <c r="I321" s="7"/>
      <c r="J321">
        <v>317</v>
      </c>
      <c r="K321" s="2">
        <f t="shared" si="17"/>
        <v>0</v>
      </c>
      <c r="L321" s="2">
        <f t="shared" si="19"/>
        <v>0</v>
      </c>
    </row>
    <row r="322" spans="6:12" ht="15">
      <c r="F322">
        <v>318</v>
      </c>
      <c r="G322" s="2">
        <f t="shared" si="16"/>
        <v>0</v>
      </c>
      <c r="H322" s="2">
        <f t="shared" si="18"/>
        <v>0</v>
      </c>
      <c r="I322" s="7"/>
      <c r="J322">
        <v>318</v>
      </c>
      <c r="K322" s="2">
        <f t="shared" si="17"/>
        <v>0</v>
      </c>
      <c r="L322" s="2">
        <f t="shared" si="19"/>
        <v>0</v>
      </c>
    </row>
    <row r="323" spans="6:12" ht="15">
      <c r="F323">
        <v>319</v>
      </c>
      <c r="G323" s="2">
        <f t="shared" si="16"/>
        <v>0</v>
      </c>
      <c r="H323" s="2">
        <f t="shared" si="18"/>
        <v>0</v>
      </c>
      <c r="I323" s="7"/>
      <c r="J323">
        <v>319</v>
      </c>
      <c r="K323" s="2">
        <f t="shared" si="17"/>
        <v>0</v>
      </c>
      <c r="L323" s="2">
        <f t="shared" si="19"/>
        <v>0</v>
      </c>
    </row>
    <row r="324" spans="6:12" ht="15">
      <c r="F324">
        <v>320</v>
      </c>
      <c r="G324" s="2">
        <f t="shared" si="16"/>
        <v>0</v>
      </c>
      <c r="H324" s="2">
        <f t="shared" si="18"/>
        <v>0</v>
      </c>
      <c r="I324" s="7"/>
      <c r="J324">
        <v>320</v>
      </c>
      <c r="K324" s="2">
        <f t="shared" si="17"/>
        <v>0</v>
      </c>
      <c r="L324" s="2">
        <f t="shared" si="19"/>
        <v>0</v>
      </c>
    </row>
    <row r="325" spans="6:12" ht="15">
      <c r="F325">
        <v>321</v>
      </c>
      <c r="G325" s="2">
        <f t="shared" si="16"/>
        <v>0</v>
      </c>
      <c r="H325" s="2">
        <f t="shared" si="18"/>
        <v>0</v>
      </c>
      <c r="I325" s="7"/>
      <c r="J325">
        <v>321</v>
      </c>
      <c r="K325" s="2">
        <f t="shared" si="17"/>
        <v>0</v>
      </c>
      <c r="L325" s="2">
        <f t="shared" si="19"/>
        <v>0</v>
      </c>
    </row>
    <row r="326" spans="6:12" ht="15">
      <c r="F326">
        <v>322</v>
      </c>
      <c r="G326" s="2">
        <f t="shared" si="16"/>
        <v>0</v>
      </c>
      <c r="H326" s="2">
        <f t="shared" si="18"/>
        <v>0</v>
      </c>
      <c r="I326" s="7"/>
      <c r="J326">
        <v>322</v>
      </c>
      <c r="K326" s="2">
        <f t="shared" si="17"/>
        <v>0</v>
      </c>
      <c r="L326" s="2">
        <f t="shared" si="19"/>
        <v>0</v>
      </c>
    </row>
    <row r="327" spans="6:12" ht="15">
      <c r="F327">
        <v>323</v>
      </c>
      <c r="G327" s="2">
        <f aca="true" t="shared" si="20" ref="G327:G390">G326+$D$7/$D$9+H326/$D$9</f>
        <v>0</v>
      </c>
      <c r="H327" s="2">
        <f t="shared" si="18"/>
        <v>0</v>
      </c>
      <c r="I327" s="7"/>
      <c r="J327">
        <v>323</v>
      </c>
      <c r="K327" s="2">
        <f aca="true" t="shared" si="21" ref="K327:K390">K326+($D$7*1.0058)/$D$9+L326/$D$9</f>
        <v>0</v>
      </c>
      <c r="L327" s="2">
        <f t="shared" si="19"/>
        <v>0</v>
      </c>
    </row>
    <row r="328" spans="6:12" ht="15">
      <c r="F328">
        <v>324</v>
      </c>
      <c r="G328" s="2">
        <f t="shared" si="20"/>
        <v>0</v>
      </c>
      <c r="H328" s="2">
        <f aca="true" t="shared" si="22" ref="H328:H391">G328*$D$11</f>
        <v>0</v>
      </c>
      <c r="I328" s="7"/>
      <c r="J328">
        <v>324</v>
      </c>
      <c r="K328" s="2">
        <f t="shared" si="21"/>
        <v>0</v>
      </c>
      <c r="L328" s="2">
        <f t="shared" si="19"/>
        <v>0</v>
      </c>
    </row>
    <row r="329" spans="6:12" ht="15">
      <c r="F329">
        <v>325</v>
      </c>
      <c r="G329" s="2">
        <f t="shared" si="20"/>
        <v>0</v>
      </c>
      <c r="H329" s="2">
        <f t="shared" si="22"/>
        <v>0</v>
      </c>
      <c r="I329" s="7"/>
      <c r="J329">
        <v>325</v>
      </c>
      <c r="K329" s="2">
        <f t="shared" si="21"/>
        <v>0</v>
      </c>
      <c r="L329" s="2">
        <f t="shared" si="19"/>
        <v>0</v>
      </c>
    </row>
    <row r="330" spans="6:12" ht="15">
      <c r="F330">
        <v>326</v>
      </c>
      <c r="G330" s="2">
        <f t="shared" si="20"/>
        <v>0</v>
      </c>
      <c r="H330" s="2">
        <f t="shared" si="22"/>
        <v>0</v>
      </c>
      <c r="I330" s="7"/>
      <c r="J330">
        <v>326</v>
      </c>
      <c r="K330" s="2">
        <f t="shared" si="21"/>
        <v>0</v>
      </c>
      <c r="L330" s="2">
        <f aca="true" t="shared" si="23" ref="L330:L393">K330*$D$11</f>
        <v>0</v>
      </c>
    </row>
    <row r="331" spans="6:12" ht="15">
      <c r="F331">
        <v>327</v>
      </c>
      <c r="G331" s="2">
        <f t="shared" si="20"/>
        <v>0</v>
      </c>
      <c r="H331" s="2">
        <f t="shared" si="22"/>
        <v>0</v>
      </c>
      <c r="I331" s="7"/>
      <c r="J331">
        <v>327</v>
      </c>
      <c r="K331" s="2">
        <f t="shared" si="21"/>
        <v>0</v>
      </c>
      <c r="L331" s="2">
        <f t="shared" si="23"/>
        <v>0</v>
      </c>
    </row>
    <row r="332" spans="6:12" ht="15">
      <c r="F332">
        <v>328</v>
      </c>
      <c r="G332" s="2">
        <f t="shared" si="20"/>
        <v>0</v>
      </c>
      <c r="H332" s="2">
        <f t="shared" si="22"/>
        <v>0</v>
      </c>
      <c r="I332" s="7"/>
      <c r="J332">
        <v>328</v>
      </c>
      <c r="K332" s="2">
        <f t="shared" si="21"/>
        <v>0</v>
      </c>
      <c r="L332" s="2">
        <f t="shared" si="23"/>
        <v>0</v>
      </c>
    </row>
    <row r="333" spans="6:12" ht="15">
      <c r="F333">
        <v>329</v>
      </c>
      <c r="G333" s="2">
        <f t="shared" si="20"/>
        <v>0</v>
      </c>
      <c r="H333" s="2">
        <f t="shared" si="22"/>
        <v>0</v>
      </c>
      <c r="I333" s="7"/>
      <c r="J333">
        <v>329</v>
      </c>
      <c r="K333" s="2">
        <f t="shared" si="21"/>
        <v>0</v>
      </c>
      <c r="L333" s="2">
        <f t="shared" si="23"/>
        <v>0</v>
      </c>
    </row>
    <row r="334" spans="6:12" ht="15">
      <c r="F334">
        <v>330</v>
      </c>
      <c r="G334" s="2">
        <f t="shared" si="20"/>
        <v>0</v>
      </c>
      <c r="H334" s="2">
        <f t="shared" si="22"/>
        <v>0</v>
      </c>
      <c r="I334" s="7"/>
      <c r="J334">
        <v>330</v>
      </c>
      <c r="K334" s="2">
        <f t="shared" si="21"/>
        <v>0</v>
      </c>
      <c r="L334" s="2">
        <f t="shared" si="23"/>
        <v>0</v>
      </c>
    </row>
    <row r="335" spans="6:12" ht="15">
      <c r="F335">
        <v>331</v>
      </c>
      <c r="G335" s="2">
        <f t="shared" si="20"/>
        <v>0</v>
      </c>
      <c r="H335" s="2">
        <f t="shared" si="22"/>
        <v>0</v>
      </c>
      <c r="I335" s="7"/>
      <c r="J335">
        <v>331</v>
      </c>
      <c r="K335" s="2">
        <f t="shared" si="21"/>
        <v>0</v>
      </c>
      <c r="L335" s="2">
        <f t="shared" si="23"/>
        <v>0</v>
      </c>
    </row>
    <row r="336" spans="6:12" ht="15">
      <c r="F336">
        <v>332</v>
      </c>
      <c r="G336" s="2">
        <f t="shared" si="20"/>
        <v>0</v>
      </c>
      <c r="H336" s="2">
        <f t="shared" si="22"/>
        <v>0</v>
      </c>
      <c r="I336" s="7"/>
      <c r="J336">
        <v>332</v>
      </c>
      <c r="K336" s="2">
        <f t="shared" si="21"/>
        <v>0</v>
      </c>
      <c r="L336" s="2">
        <f t="shared" si="23"/>
        <v>0</v>
      </c>
    </row>
    <row r="337" spans="6:12" ht="15">
      <c r="F337">
        <v>333</v>
      </c>
      <c r="G337" s="2">
        <f t="shared" si="20"/>
        <v>0</v>
      </c>
      <c r="H337" s="2">
        <f t="shared" si="22"/>
        <v>0</v>
      </c>
      <c r="I337" s="7"/>
      <c r="J337">
        <v>333</v>
      </c>
      <c r="K337" s="2">
        <f t="shared" si="21"/>
        <v>0</v>
      </c>
      <c r="L337" s="2">
        <f t="shared" si="23"/>
        <v>0</v>
      </c>
    </row>
    <row r="338" spans="6:12" ht="15">
      <c r="F338">
        <v>334</v>
      </c>
      <c r="G338" s="2">
        <f t="shared" si="20"/>
        <v>0</v>
      </c>
      <c r="H338" s="2">
        <f t="shared" si="22"/>
        <v>0</v>
      </c>
      <c r="I338" s="7"/>
      <c r="J338">
        <v>334</v>
      </c>
      <c r="K338" s="2">
        <f t="shared" si="21"/>
        <v>0</v>
      </c>
      <c r="L338" s="2">
        <f t="shared" si="23"/>
        <v>0</v>
      </c>
    </row>
    <row r="339" spans="6:12" ht="15">
      <c r="F339">
        <v>335</v>
      </c>
      <c r="G339" s="2">
        <f t="shared" si="20"/>
        <v>0</v>
      </c>
      <c r="H339" s="2">
        <f t="shared" si="22"/>
        <v>0</v>
      </c>
      <c r="I339" s="7"/>
      <c r="J339">
        <v>335</v>
      </c>
      <c r="K339" s="2">
        <f t="shared" si="21"/>
        <v>0</v>
      </c>
      <c r="L339" s="2">
        <f t="shared" si="23"/>
        <v>0</v>
      </c>
    </row>
    <row r="340" spans="6:12" ht="15">
      <c r="F340">
        <v>336</v>
      </c>
      <c r="G340" s="2">
        <f t="shared" si="20"/>
        <v>0</v>
      </c>
      <c r="H340" s="2">
        <f t="shared" si="22"/>
        <v>0</v>
      </c>
      <c r="I340" s="7"/>
      <c r="J340">
        <v>336</v>
      </c>
      <c r="K340" s="2">
        <f t="shared" si="21"/>
        <v>0</v>
      </c>
      <c r="L340" s="2">
        <f t="shared" si="23"/>
        <v>0</v>
      </c>
    </row>
    <row r="341" spans="6:12" ht="15">
      <c r="F341">
        <v>337</v>
      </c>
      <c r="G341" s="2">
        <f t="shared" si="20"/>
        <v>0</v>
      </c>
      <c r="H341" s="2">
        <f t="shared" si="22"/>
        <v>0</v>
      </c>
      <c r="I341" s="7"/>
      <c r="J341">
        <v>337</v>
      </c>
      <c r="K341" s="2">
        <f t="shared" si="21"/>
        <v>0</v>
      </c>
      <c r="L341" s="2">
        <f t="shared" si="23"/>
        <v>0</v>
      </c>
    </row>
    <row r="342" spans="6:12" ht="15">
      <c r="F342">
        <v>338</v>
      </c>
      <c r="G342" s="2">
        <f t="shared" si="20"/>
        <v>0</v>
      </c>
      <c r="H342" s="2">
        <f t="shared" si="22"/>
        <v>0</v>
      </c>
      <c r="I342" s="7"/>
      <c r="J342">
        <v>338</v>
      </c>
      <c r="K342" s="2">
        <f t="shared" si="21"/>
        <v>0</v>
      </c>
      <c r="L342" s="2">
        <f t="shared" si="23"/>
        <v>0</v>
      </c>
    </row>
    <row r="343" spans="6:12" ht="15">
      <c r="F343">
        <v>339</v>
      </c>
      <c r="G343" s="2">
        <f t="shared" si="20"/>
        <v>0</v>
      </c>
      <c r="H343" s="2">
        <f t="shared" si="22"/>
        <v>0</v>
      </c>
      <c r="I343" s="7"/>
      <c r="J343">
        <v>339</v>
      </c>
      <c r="K343" s="2">
        <f t="shared" si="21"/>
        <v>0</v>
      </c>
      <c r="L343" s="2">
        <f t="shared" si="23"/>
        <v>0</v>
      </c>
    </row>
    <row r="344" spans="6:12" ht="15">
      <c r="F344">
        <v>340</v>
      </c>
      <c r="G344" s="2">
        <f t="shared" si="20"/>
        <v>0</v>
      </c>
      <c r="H344" s="2">
        <f t="shared" si="22"/>
        <v>0</v>
      </c>
      <c r="I344" s="7"/>
      <c r="J344">
        <v>340</v>
      </c>
      <c r="K344" s="2">
        <f t="shared" si="21"/>
        <v>0</v>
      </c>
      <c r="L344" s="2">
        <f t="shared" si="23"/>
        <v>0</v>
      </c>
    </row>
    <row r="345" spans="6:12" ht="15">
      <c r="F345">
        <v>341</v>
      </c>
      <c r="G345" s="2">
        <f t="shared" si="20"/>
        <v>0</v>
      </c>
      <c r="H345" s="2">
        <f t="shared" si="22"/>
        <v>0</v>
      </c>
      <c r="I345" s="7"/>
      <c r="J345">
        <v>341</v>
      </c>
      <c r="K345" s="2">
        <f t="shared" si="21"/>
        <v>0</v>
      </c>
      <c r="L345" s="2">
        <f t="shared" si="23"/>
        <v>0</v>
      </c>
    </row>
    <row r="346" spans="6:12" ht="15">
      <c r="F346">
        <v>342</v>
      </c>
      <c r="G346" s="2">
        <f t="shared" si="20"/>
        <v>0</v>
      </c>
      <c r="H346" s="2">
        <f t="shared" si="22"/>
        <v>0</v>
      </c>
      <c r="I346" s="7"/>
      <c r="J346">
        <v>342</v>
      </c>
      <c r="K346" s="2">
        <f t="shared" si="21"/>
        <v>0</v>
      </c>
      <c r="L346" s="2">
        <f t="shared" si="23"/>
        <v>0</v>
      </c>
    </row>
    <row r="347" spans="6:12" ht="15">
      <c r="F347">
        <v>343</v>
      </c>
      <c r="G347" s="2">
        <f t="shared" si="20"/>
        <v>0</v>
      </c>
      <c r="H347" s="2">
        <f t="shared" si="22"/>
        <v>0</v>
      </c>
      <c r="I347" s="7"/>
      <c r="J347">
        <v>343</v>
      </c>
      <c r="K347" s="2">
        <f t="shared" si="21"/>
        <v>0</v>
      </c>
      <c r="L347" s="2">
        <f t="shared" si="23"/>
        <v>0</v>
      </c>
    </row>
    <row r="348" spans="6:12" ht="15">
      <c r="F348">
        <v>344</v>
      </c>
      <c r="G348" s="2">
        <f t="shared" si="20"/>
        <v>0</v>
      </c>
      <c r="H348" s="2">
        <f t="shared" si="22"/>
        <v>0</v>
      </c>
      <c r="I348" s="7"/>
      <c r="J348">
        <v>344</v>
      </c>
      <c r="K348" s="2">
        <f t="shared" si="21"/>
        <v>0</v>
      </c>
      <c r="L348" s="2">
        <f t="shared" si="23"/>
        <v>0</v>
      </c>
    </row>
    <row r="349" spans="6:12" ht="15">
      <c r="F349">
        <v>345</v>
      </c>
      <c r="G349" s="2">
        <f t="shared" si="20"/>
        <v>0</v>
      </c>
      <c r="H349" s="2">
        <f t="shared" si="22"/>
        <v>0</v>
      </c>
      <c r="I349" s="7"/>
      <c r="J349">
        <v>345</v>
      </c>
      <c r="K349" s="2">
        <f t="shared" si="21"/>
        <v>0</v>
      </c>
      <c r="L349" s="2">
        <f t="shared" si="23"/>
        <v>0</v>
      </c>
    </row>
    <row r="350" spans="6:12" ht="15">
      <c r="F350">
        <v>346</v>
      </c>
      <c r="G350" s="2">
        <f t="shared" si="20"/>
        <v>0</v>
      </c>
      <c r="H350" s="2">
        <f t="shared" si="22"/>
        <v>0</v>
      </c>
      <c r="I350" s="7"/>
      <c r="J350">
        <v>346</v>
      </c>
      <c r="K350" s="2">
        <f t="shared" si="21"/>
        <v>0</v>
      </c>
      <c r="L350" s="2">
        <f t="shared" si="23"/>
        <v>0</v>
      </c>
    </row>
    <row r="351" spans="6:12" ht="15">
      <c r="F351">
        <v>347</v>
      </c>
      <c r="G351" s="2">
        <f t="shared" si="20"/>
        <v>0</v>
      </c>
      <c r="H351" s="2">
        <f t="shared" si="22"/>
        <v>0</v>
      </c>
      <c r="I351" s="7"/>
      <c r="J351">
        <v>347</v>
      </c>
      <c r="K351" s="2">
        <f t="shared" si="21"/>
        <v>0</v>
      </c>
      <c r="L351" s="2">
        <f t="shared" si="23"/>
        <v>0</v>
      </c>
    </row>
    <row r="352" spans="6:12" ht="15">
      <c r="F352">
        <v>348</v>
      </c>
      <c r="G352" s="2">
        <f t="shared" si="20"/>
        <v>0</v>
      </c>
      <c r="H352" s="2">
        <f t="shared" si="22"/>
        <v>0</v>
      </c>
      <c r="I352" s="7"/>
      <c r="J352">
        <v>348</v>
      </c>
      <c r="K352" s="2">
        <f t="shared" si="21"/>
        <v>0</v>
      </c>
      <c r="L352" s="2">
        <f t="shared" si="23"/>
        <v>0</v>
      </c>
    </row>
    <row r="353" spans="6:12" ht="15">
      <c r="F353">
        <v>349</v>
      </c>
      <c r="G353" s="2">
        <f t="shared" si="20"/>
        <v>0</v>
      </c>
      <c r="H353" s="2">
        <f t="shared" si="22"/>
        <v>0</v>
      </c>
      <c r="I353" s="7"/>
      <c r="J353">
        <v>349</v>
      </c>
      <c r="K353" s="2">
        <f t="shared" si="21"/>
        <v>0</v>
      </c>
      <c r="L353" s="2">
        <f t="shared" si="23"/>
        <v>0</v>
      </c>
    </row>
    <row r="354" spans="6:12" ht="15">
      <c r="F354">
        <v>350</v>
      </c>
      <c r="G354" s="2">
        <f t="shared" si="20"/>
        <v>0</v>
      </c>
      <c r="H354" s="2">
        <f t="shared" si="22"/>
        <v>0</v>
      </c>
      <c r="I354" s="7"/>
      <c r="J354">
        <v>350</v>
      </c>
      <c r="K354" s="2">
        <f t="shared" si="21"/>
        <v>0</v>
      </c>
      <c r="L354" s="2">
        <f t="shared" si="23"/>
        <v>0</v>
      </c>
    </row>
    <row r="355" spans="6:12" ht="15">
      <c r="F355">
        <v>351</v>
      </c>
      <c r="G355" s="2">
        <f t="shared" si="20"/>
        <v>0</v>
      </c>
      <c r="H355" s="2">
        <f t="shared" si="22"/>
        <v>0</v>
      </c>
      <c r="I355" s="7"/>
      <c r="J355">
        <v>351</v>
      </c>
      <c r="K355" s="2">
        <f t="shared" si="21"/>
        <v>0</v>
      </c>
      <c r="L355" s="2">
        <f t="shared" si="23"/>
        <v>0</v>
      </c>
    </row>
    <row r="356" spans="6:12" ht="15">
      <c r="F356">
        <v>352</v>
      </c>
      <c r="G356" s="2">
        <f t="shared" si="20"/>
        <v>0</v>
      </c>
      <c r="H356" s="2">
        <f t="shared" si="22"/>
        <v>0</v>
      </c>
      <c r="I356" s="7"/>
      <c r="J356">
        <v>352</v>
      </c>
      <c r="K356" s="2">
        <f t="shared" si="21"/>
        <v>0</v>
      </c>
      <c r="L356" s="2">
        <f t="shared" si="23"/>
        <v>0</v>
      </c>
    </row>
    <row r="357" spans="6:12" ht="15">
      <c r="F357">
        <v>353</v>
      </c>
      <c r="G357" s="2">
        <f t="shared" si="20"/>
        <v>0</v>
      </c>
      <c r="H357" s="2">
        <f t="shared" si="22"/>
        <v>0</v>
      </c>
      <c r="I357" s="7"/>
      <c r="J357">
        <v>353</v>
      </c>
      <c r="K357" s="2">
        <f t="shared" si="21"/>
        <v>0</v>
      </c>
      <c r="L357" s="2">
        <f t="shared" si="23"/>
        <v>0</v>
      </c>
    </row>
    <row r="358" spans="6:12" ht="15">
      <c r="F358">
        <v>354</v>
      </c>
      <c r="G358" s="2">
        <f t="shared" si="20"/>
        <v>0</v>
      </c>
      <c r="H358" s="2">
        <f t="shared" si="22"/>
        <v>0</v>
      </c>
      <c r="I358" s="7"/>
      <c r="J358">
        <v>354</v>
      </c>
      <c r="K358" s="2">
        <f t="shared" si="21"/>
        <v>0</v>
      </c>
      <c r="L358" s="2">
        <f t="shared" si="23"/>
        <v>0</v>
      </c>
    </row>
    <row r="359" spans="6:12" ht="15">
      <c r="F359">
        <v>355</v>
      </c>
      <c r="G359" s="2">
        <f t="shared" si="20"/>
        <v>0</v>
      </c>
      <c r="H359" s="2">
        <f t="shared" si="22"/>
        <v>0</v>
      </c>
      <c r="I359" s="7"/>
      <c r="J359">
        <v>355</v>
      </c>
      <c r="K359" s="2">
        <f t="shared" si="21"/>
        <v>0</v>
      </c>
      <c r="L359" s="2">
        <f t="shared" si="23"/>
        <v>0</v>
      </c>
    </row>
    <row r="360" spans="6:12" ht="15">
      <c r="F360">
        <v>356</v>
      </c>
      <c r="G360" s="2">
        <f t="shared" si="20"/>
        <v>0</v>
      </c>
      <c r="H360" s="2">
        <f t="shared" si="22"/>
        <v>0</v>
      </c>
      <c r="I360" s="7"/>
      <c r="J360">
        <v>356</v>
      </c>
      <c r="K360" s="2">
        <f t="shared" si="21"/>
        <v>0</v>
      </c>
      <c r="L360" s="2">
        <f t="shared" si="23"/>
        <v>0</v>
      </c>
    </row>
    <row r="361" spans="6:12" ht="15">
      <c r="F361">
        <v>357</v>
      </c>
      <c r="G361" s="2">
        <f t="shared" si="20"/>
        <v>0</v>
      </c>
      <c r="H361" s="2">
        <f t="shared" si="22"/>
        <v>0</v>
      </c>
      <c r="I361" s="7"/>
      <c r="J361">
        <v>357</v>
      </c>
      <c r="K361" s="2">
        <f t="shared" si="21"/>
        <v>0</v>
      </c>
      <c r="L361" s="2">
        <f t="shared" si="23"/>
        <v>0</v>
      </c>
    </row>
    <row r="362" spans="6:12" ht="15">
      <c r="F362">
        <v>358</v>
      </c>
      <c r="G362" s="2">
        <f t="shared" si="20"/>
        <v>0</v>
      </c>
      <c r="H362" s="2">
        <f t="shared" si="22"/>
        <v>0</v>
      </c>
      <c r="I362" s="7"/>
      <c r="J362">
        <v>358</v>
      </c>
      <c r="K362" s="2">
        <f t="shared" si="21"/>
        <v>0</v>
      </c>
      <c r="L362" s="2">
        <f t="shared" si="23"/>
        <v>0</v>
      </c>
    </row>
    <row r="363" spans="6:12" ht="15">
      <c r="F363">
        <v>359</v>
      </c>
      <c r="G363" s="2">
        <f t="shared" si="20"/>
        <v>0</v>
      </c>
      <c r="H363" s="2">
        <f t="shared" si="22"/>
        <v>0</v>
      </c>
      <c r="I363" s="7"/>
      <c r="J363">
        <v>359</v>
      </c>
      <c r="K363" s="2">
        <f t="shared" si="21"/>
        <v>0</v>
      </c>
      <c r="L363" s="2">
        <f t="shared" si="23"/>
        <v>0</v>
      </c>
    </row>
    <row r="364" spans="6:12" ht="15">
      <c r="F364">
        <v>360</v>
      </c>
      <c r="G364" s="2">
        <f t="shared" si="20"/>
        <v>0</v>
      </c>
      <c r="H364" s="2">
        <f t="shared" si="22"/>
        <v>0</v>
      </c>
      <c r="I364" s="7"/>
      <c r="J364">
        <v>360</v>
      </c>
      <c r="K364" s="2">
        <f t="shared" si="21"/>
        <v>0</v>
      </c>
      <c r="L364" s="2">
        <f t="shared" si="23"/>
        <v>0</v>
      </c>
    </row>
    <row r="365" spans="6:12" ht="15">
      <c r="F365">
        <v>361</v>
      </c>
      <c r="G365" s="2">
        <f t="shared" si="20"/>
        <v>0</v>
      </c>
      <c r="H365" s="2">
        <f t="shared" si="22"/>
        <v>0</v>
      </c>
      <c r="I365" s="7"/>
      <c r="J365">
        <v>361</v>
      </c>
      <c r="K365" s="2">
        <f t="shared" si="21"/>
        <v>0</v>
      </c>
      <c r="L365" s="2">
        <f t="shared" si="23"/>
        <v>0</v>
      </c>
    </row>
    <row r="366" spans="6:12" ht="15">
      <c r="F366">
        <v>362</v>
      </c>
      <c r="G366" s="2">
        <f t="shared" si="20"/>
        <v>0</v>
      </c>
      <c r="H366" s="2">
        <f t="shared" si="22"/>
        <v>0</v>
      </c>
      <c r="I366" s="7"/>
      <c r="J366">
        <v>362</v>
      </c>
      <c r="K366" s="2">
        <f t="shared" si="21"/>
        <v>0</v>
      </c>
      <c r="L366" s="2">
        <f t="shared" si="23"/>
        <v>0</v>
      </c>
    </row>
    <row r="367" spans="6:12" ht="15">
      <c r="F367">
        <v>363</v>
      </c>
      <c r="G367" s="2">
        <f t="shared" si="20"/>
        <v>0</v>
      </c>
      <c r="H367" s="2">
        <f t="shared" si="22"/>
        <v>0</v>
      </c>
      <c r="I367" s="7"/>
      <c r="J367">
        <v>363</v>
      </c>
      <c r="K367" s="2">
        <f t="shared" si="21"/>
        <v>0</v>
      </c>
      <c r="L367" s="2">
        <f t="shared" si="23"/>
        <v>0</v>
      </c>
    </row>
    <row r="368" spans="6:12" ht="15">
      <c r="F368">
        <v>364</v>
      </c>
      <c r="G368" s="2">
        <f t="shared" si="20"/>
        <v>0</v>
      </c>
      <c r="H368" s="2">
        <f t="shared" si="22"/>
        <v>0</v>
      </c>
      <c r="I368" s="7"/>
      <c r="J368">
        <v>364</v>
      </c>
      <c r="K368" s="2">
        <f t="shared" si="21"/>
        <v>0</v>
      </c>
      <c r="L368" s="2">
        <f t="shared" si="23"/>
        <v>0</v>
      </c>
    </row>
    <row r="369" spans="6:12" ht="15">
      <c r="F369">
        <v>365</v>
      </c>
      <c r="G369" s="2">
        <f t="shared" si="20"/>
        <v>0</v>
      </c>
      <c r="H369" s="2">
        <f t="shared" si="22"/>
        <v>0</v>
      </c>
      <c r="I369" s="7"/>
      <c r="J369">
        <v>365</v>
      </c>
      <c r="K369" s="2">
        <f t="shared" si="21"/>
        <v>0</v>
      </c>
      <c r="L369" s="2">
        <f t="shared" si="23"/>
        <v>0</v>
      </c>
    </row>
    <row r="370" spans="6:12" ht="15">
      <c r="F370">
        <v>366</v>
      </c>
      <c r="G370" s="2">
        <f t="shared" si="20"/>
        <v>0</v>
      </c>
      <c r="H370" s="2">
        <f t="shared" si="22"/>
        <v>0</v>
      </c>
      <c r="I370" s="7"/>
      <c r="J370">
        <v>366</v>
      </c>
      <c r="K370" s="2">
        <f t="shared" si="21"/>
        <v>0</v>
      </c>
      <c r="L370" s="2">
        <f t="shared" si="23"/>
        <v>0</v>
      </c>
    </row>
    <row r="371" spans="6:12" ht="15">
      <c r="F371">
        <v>367</v>
      </c>
      <c r="G371" s="2">
        <f t="shared" si="20"/>
        <v>0</v>
      </c>
      <c r="H371" s="2">
        <f t="shared" si="22"/>
        <v>0</v>
      </c>
      <c r="I371" s="7"/>
      <c r="J371">
        <v>367</v>
      </c>
      <c r="K371" s="2">
        <f t="shared" si="21"/>
        <v>0</v>
      </c>
      <c r="L371" s="2">
        <f t="shared" si="23"/>
        <v>0</v>
      </c>
    </row>
    <row r="372" spans="6:12" ht="15">
      <c r="F372">
        <v>368</v>
      </c>
      <c r="G372" s="2">
        <f t="shared" si="20"/>
        <v>0</v>
      </c>
      <c r="H372" s="2">
        <f t="shared" si="22"/>
        <v>0</v>
      </c>
      <c r="I372" s="7"/>
      <c r="J372">
        <v>368</v>
      </c>
      <c r="K372" s="2">
        <f t="shared" si="21"/>
        <v>0</v>
      </c>
      <c r="L372" s="2">
        <f t="shared" si="23"/>
        <v>0</v>
      </c>
    </row>
    <row r="373" spans="6:12" ht="15">
      <c r="F373">
        <v>369</v>
      </c>
      <c r="G373" s="2">
        <f t="shared" si="20"/>
        <v>0</v>
      </c>
      <c r="H373" s="2">
        <f t="shared" si="22"/>
        <v>0</v>
      </c>
      <c r="I373" s="7"/>
      <c r="J373">
        <v>369</v>
      </c>
      <c r="K373" s="2">
        <f t="shared" si="21"/>
        <v>0</v>
      </c>
      <c r="L373" s="2">
        <f t="shared" si="23"/>
        <v>0</v>
      </c>
    </row>
    <row r="374" spans="6:12" ht="15">
      <c r="F374">
        <v>370</v>
      </c>
      <c r="G374" s="2">
        <f t="shared" si="20"/>
        <v>0</v>
      </c>
      <c r="H374" s="2">
        <f t="shared" si="22"/>
        <v>0</v>
      </c>
      <c r="I374" s="7"/>
      <c r="J374">
        <v>370</v>
      </c>
      <c r="K374" s="2">
        <f t="shared" si="21"/>
        <v>0</v>
      </c>
      <c r="L374" s="2">
        <f t="shared" si="23"/>
        <v>0</v>
      </c>
    </row>
    <row r="375" spans="6:12" ht="15">
      <c r="F375">
        <v>371</v>
      </c>
      <c r="G375" s="2">
        <f t="shared" si="20"/>
        <v>0</v>
      </c>
      <c r="H375" s="2">
        <f t="shared" si="22"/>
        <v>0</v>
      </c>
      <c r="I375" s="7"/>
      <c r="J375">
        <v>371</v>
      </c>
      <c r="K375" s="2">
        <f t="shared" si="21"/>
        <v>0</v>
      </c>
      <c r="L375" s="2">
        <f t="shared" si="23"/>
        <v>0</v>
      </c>
    </row>
    <row r="376" spans="6:12" ht="15">
      <c r="F376">
        <v>372</v>
      </c>
      <c r="G376" s="2">
        <f t="shared" si="20"/>
        <v>0</v>
      </c>
      <c r="H376" s="2">
        <f t="shared" si="22"/>
        <v>0</v>
      </c>
      <c r="I376" s="7"/>
      <c r="J376">
        <v>372</v>
      </c>
      <c r="K376" s="2">
        <f t="shared" si="21"/>
        <v>0</v>
      </c>
      <c r="L376" s="2">
        <f t="shared" si="23"/>
        <v>0</v>
      </c>
    </row>
    <row r="377" spans="6:12" ht="15">
      <c r="F377">
        <v>373</v>
      </c>
      <c r="G377" s="2">
        <f t="shared" si="20"/>
        <v>0</v>
      </c>
      <c r="H377" s="2">
        <f t="shared" si="22"/>
        <v>0</v>
      </c>
      <c r="I377" s="7"/>
      <c r="J377">
        <v>373</v>
      </c>
      <c r="K377" s="2">
        <f t="shared" si="21"/>
        <v>0</v>
      </c>
      <c r="L377" s="2">
        <f t="shared" si="23"/>
        <v>0</v>
      </c>
    </row>
    <row r="378" spans="6:12" ht="15">
      <c r="F378">
        <v>374</v>
      </c>
      <c r="G378" s="2">
        <f t="shared" si="20"/>
        <v>0</v>
      </c>
      <c r="H378" s="2">
        <f t="shared" si="22"/>
        <v>0</v>
      </c>
      <c r="I378" s="7"/>
      <c r="J378">
        <v>374</v>
      </c>
      <c r="K378" s="2">
        <f t="shared" si="21"/>
        <v>0</v>
      </c>
      <c r="L378" s="2">
        <f t="shared" si="23"/>
        <v>0</v>
      </c>
    </row>
    <row r="379" spans="6:12" ht="15">
      <c r="F379">
        <v>375</v>
      </c>
      <c r="G379" s="2">
        <f t="shared" si="20"/>
        <v>0</v>
      </c>
      <c r="H379" s="2">
        <f t="shared" si="22"/>
        <v>0</v>
      </c>
      <c r="I379" s="7"/>
      <c r="J379">
        <v>375</v>
      </c>
      <c r="K379" s="2">
        <f t="shared" si="21"/>
        <v>0</v>
      </c>
      <c r="L379" s="2">
        <f t="shared" si="23"/>
        <v>0</v>
      </c>
    </row>
    <row r="380" spans="6:12" ht="15">
      <c r="F380">
        <v>376</v>
      </c>
      <c r="G380" s="2">
        <f t="shared" si="20"/>
        <v>0</v>
      </c>
      <c r="H380" s="2">
        <f t="shared" si="22"/>
        <v>0</v>
      </c>
      <c r="I380" s="7"/>
      <c r="J380">
        <v>376</v>
      </c>
      <c r="K380" s="2">
        <f t="shared" si="21"/>
        <v>0</v>
      </c>
      <c r="L380" s="2">
        <f t="shared" si="23"/>
        <v>0</v>
      </c>
    </row>
    <row r="381" spans="6:12" ht="15">
      <c r="F381">
        <v>377</v>
      </c>
      <c r="G381" s="2">
        <f t="shared" si="20"/>
        <v>0</v>
      </c>
      <c r="H381" s="2">
        <f t="shared" si="22"/>
        <v>0</v>
      </c>
      <c r="I381" s="7"/>
      <c r="J381">
        <v>377</v>
      </c>
      <c r="K381" s="2">
        <f t="shared" si="21"/>
        <v>0</v>
      </c>
      <c r="L381" s="2">
        <f t="shared" si="23"/>
        <v>0</v>
      </c>
    </row>
    <row r="382" spans="6:12" ht="15">
      <c r="F382">
        <v>378</v>
      </c>
      <c r="G382" s="2">
        <f t="shared" si="20"/>
        <v>0</v>
      </c>
      <c r="H382" s="2">
        <f t="shared" si="22"/>
        <v>0</v>
      </c>
      <c r="I382" s="7"/>
      <c r="J382">
        <v>378</v>
      </c>
      <c r="K382" s="2">
        <f t="shared" si="21"/>
        <v>0</v>
      </c>
      <c r="L382" s="2">
        <f t="shared" si="23"/>
        <v>0</v>
      </c>
    </row>
    <row r="383" spans="6:12" ht="15">
      <c r="F383">
        <v>379</v>
      </c>
      <c r="G383" s="2">
        <f t="shared" si="20"/>
        <v>0</v>
      </c>
      <c r="H383" s="2">
        <f t="shared" si="22"/>
        <v>0</v>
      </c>
      <c r="I383" s="7"/>
      <c r="J383">
        <v>379</v>
      </c>
      <c r="K383" s="2">
        <f t="shared" si="21"/>
        <v>0</v>
      </c>
      <c r="L383" s="2">
        <f t="shared" si="23"/>
        <v>0</v>
      </c>
    </row>
    <row r="384" spans="6:12" ht="15">
      <c r="F384">
        <v>380</v>
      </c>
      <c r="G384" s="2">
        <f t="shared" si="20"/>
        <v>0</v>
      </c>
      <c r="H384" s="2">
        <f t="shared" si="22"/>
        <v>0</v>
      </c>
      <c r="I384" s="7"/>
      <c r="J384">
        <v>380</v>
      </c>
      <c r="K384" s="2">
        <f t="shared" si="21"/>
        <v>0</v>
      </c>
      <c r="L384" s="2">
        <f t="shared" si="23"/>
        <v>0</v>
      </c>
    </row>
    <row r="385" spans="6:12" ht="15">
      <c r="F385">
        <v>381</v>
      </c>
      <c r="G385" s="2">
        <f t="shared" si="20"/>
        <v>0</v>
      </c>
      <c r="H385" s="2">
        <f t="shared" si="22"/>
        <v>0</v>
      </c>
      <c r="I385" s="7"/>
      <c r="J385">
        <v>381</v>
      </c>
      <c r="K385" s="2">
        <f t="shared" si="21"/>
        <v>0</v>
      </c>
      <c r="L385" s="2">
        <f t="shared" si="23"/>
        <v>0</v>
      </c>
    </row>
    <row r="386" spans="6:12" ht="15">
      <c r="F386">
        <v>382</v>
      </c>
      <c r="G386" s="2">
        <f t="shared" si="20"/>
        <v>0</v>
      </c>
      <c r="H386" s="2">
        <f t="shared" si="22"/>
        <v>0</v>
      </c>
      <c r="I386" s="7"/>
      <c r="J386">
        <v>382</v>
      </c>
      <c r="K386" s="2">
        <f t="shared" si="21"/>
        <v>0</v>
      </c>
      <c r="L386" s="2">
        <f t="shared" si="23"/>
        <v>0</v>
      </c>
    </row>
    <row r="387" spans="6:12" ht="15">
      <c r="F387">
        <v>383</v>
      </c>
      <c r="G387" s="2">
        <f t="shared" si="20"/>
        <v>0</v>
      </c>
      <c r="H387" s="2">
        <f t="shared" si="22"/>
        <v>0</v>
      </c>
      <c r="I387" s="7"/>
      <c r="J387">
        <v>383</v>
      </c>
      <c r="K387" s="2">
        <f t="shared" si="21"/>
        <v>0</v>
      </c>
      <c r="L387" s="2">
        <f t="shared" si="23"/>
        <v>0</v>
      </c>
    </row>
    <row r="388" spans="6:12" ht="15">
      <c r="F388">
        <v>384</v>
      </c>
      <c r="G388" s="2">
        <f t="shared" si="20"/>
        <v>0</v>
      </c>
      <c r="H388" s="2">
        <f t="shared" si="22"/>
        <v>0</v>
      </c>
      <c r="I388" s="7"/>
      <c r="J388">
        <v>384</v>
      </c>
      <c r="K388" s="2">
        <f t="shared" si="21"/>
        <v>0</v>
      </c>
      <c r="L388" s="2">
        <f t="shared" si="23"/>
        <v>0</v>
      </c>
    </row>
    <row r="389" spans="6:12" ht="15">
      <c r="F389">
        <v>385</v>
      </c>
      <c r="G389" s="2">
        <f t="shared" si="20"/>
        <v>0</v>
      </c>
      <c r="H389" s="2">
        <f t="shared" si="22"/>
        <v>0</v>
      </c>
      <c r="I389" s="7"/>
      <c r="J389">
        <v>385</v>
      </c>
      <c r="K389" s="2">
        <f t="shared" si="21"/>
        <v>0</v>
      </c>
      <c r="L389" s="2">
        <f t="shared" si="23"/>
        <v>0</v>
      </c>
    </row>
    <row r="390" spans="6:12" ht="15">
      <c r="F390">
        <v>386</v>
      </c>
      <c r="G390" s="2">
        <f t="shared" si="20"/>
        <v>0</v>
      </c>
      <c r="H390" s="2">
        <f t="shared" si="22"/>
        <v>0</v>
      </c>
      <c r="I390" s="7"/>
      <c r="J390">
        <v>386</v>
      </c>
      <c r="K390" s="2">
        <f t="shared" si="21"/>
        <v>0</v>
      </c>
      <c r="L390" s="2">
        <f t="shared" si="23"/>
        <v>0</v>
      </c>
    </row>
    <row r="391" spans="6:12" ht="15">
      <c r="F391">
        <v>387</v>
      </c>
      <c r="G391" s="2">
        <f aca="true" t="shared" si="24" ref="G391:G454">G390+$D$7/$D$9+H390/$D$9</f>
        <v>0</v>
      </c>
      <c r="H391" s="2">
        <f t="shared" si="22"/>
        <v>0</v>
      </c>
      <c r="I391" s="7"/>
      <c r="J391">
        <v>387</v>
      </c>
      <c r="K391" s="2">
        <f aca="true" t="shared" si="25" ref="K391:K454">K390+($D$7*1.0058)/$D$9+L390/$D$9</f>
        <v>0</v>
      </c>
      <c r="L391" s="2">
        <f t="shared" si="23"/>
        <v>0</v>
      </c>
    </row>
    <row r="392" spans="6:12" ht="15">
      <c r="F392">
        <v>388</v>
      </c>
      <c r="G392" s="2">
        <f t="shared" si="24"/>
        <v>0</v>
      </c>
      <c r="H392" s="2">
        <f aca="true" t="shared" si="26" ref="H392:H455">G392*$D$11</f>
        <v>0</v>
      </c>
      <c r="I392" s="7"/>
      <c r="J392">
        <v>388</v>
      </c>
      <c r="K392" s="2">
        <f t="shared" si="25"/>
        <v>0</v>
      </c>
      <c r="L392" s="2">
        <f t="shared" si="23"/>
        <v>0</v>
      </c>
    </row>
    <row r="393" spans="6:12" ht="15">
      <c r="F393">
        <v>389</v>
      </c>
      <c r="G393" s="2">
        <f t="shared" si="24"/>
        <v>0</v>
      </c>
      <c r="H393" s="2">
        <f t="shared" si="26"/>
        <v>0</v>
      </c>
      <c r="I393" s="7"/>
      <c r="J393">
        <v>389</v>
      </c>
      <c r="K393" s="2">
        <f t="shared" si="25"/>
        <v>0</v>
      </c>
      <c r="L393" s="2">
        <f t="shared" si="23"/>
        <v>0</v>
      </c>
    </row>
    <row r="394" spans="6:12" ht="15">
      <c r="F394">
        <v>390</v>
      </c>
      <c r="G394" s="2">
        <f t="shared" si="24"/>
        <v>0</v>
      </c>
      <c r="H394" s="2">
        <f t="shared" si="26"/>
        <v>0</v>
      </c>
      <c r="I394" s="7"/>
      <c r="J394">
        <v>390</v>
      </c>
      <c r="K394" s="2">
        <f t="shared" si="25"/>
        <v>0</v>
      </c>
      <c r="L394" s="2">
        <f aca="true" t="shared" si="27" ref="L394:L457">K394*$D$11</f>
        <v>0</v>
      </c>
    </row>
    <row r="395" spans="6:12" ht="15">
      <c r="F395">
        <v>391</v>
      </c>
      <c r="G395" s="2">
        <f t="shared" si="24"/>
        <v>0</v>
      </c>
      <c r="H395" s="2">
        <f t="shared" si="26"/>
        <v>0</v>
      </c>
      <c r="I395" s="7"/>
      <c r="J395">
        <v>391</v>
      </c>
      <c r="K395" s="2">
        <f t="shared" si="25"/>
        <v>0</v>
      </c>
      <c r="L395" s="2">
        <f t="shared" si="27"/>
        <v>0</v>
      </c>
    </row>
    <row r="396" spans="6:12" ht="15">
      <c r="F396">
        <v>392</v>
      </c>
      <c r="G396" s="2">
        <f t="shared" si="24"/>
        <v>0</v>
      </c>
      <c r="H396" s="2">
        <f t="shared" si="26"/>
        <v>0</v>
      </c>
      <c r="I396" s="7"/>
      <c r="J396">
        <v>392</v>
      </c>
      <c r="K396" s="2">
        <f t="shared" si="25"/>
        <v>0</v>
      </c>
      <c r="L396" s="2">
        <f t="shared" si="27"/>
        <v>0</v>
      </c>
    </row>
    <row r="397" spans="6:12" ht="15">
      <c r="F397">
        <v>393</v>
      </c>
      <c r="G397" s="2">
        <f t="shared" si="24"/>
        <v>0</v>
      </c>
      <c r="H397" s="2">
        <f t="shared" si="26"/>
        <v>0</v>
      </c>
      <c r="I397" s="7"/>
      <c r="J397">
        <v>393</v>
      </c>
      <c r="K397" s="2">
        <f t="shared" si="25"/>
        <v>0</v>
      </c>
      <c r="L397" s="2">
        <f t="shared" si="27"/>
        <v>0</v>
      </c>
    </row>
    <row r="398" spans="6:12" ht="15">
      <c r="F398">
        <v>394</v>
      </c>
      <c r="G398" s="2">
        <f t="shared" si="24"/>
        <v>0</v>
      </c>
      <c r="H398" s="2">
        <f t="shared" si="26"/>
        <v>0</v>
      </c>
      <c r="I398" s="7"/>
      <c r="J398">
        <v>394</v>
      </c>
      <c r="K398" s="2">
        <f t="shared" si="25"/>
        <v>0</v>
      </c>
      <c r="L398" s="2">
        <f t="shared" si="27"/>
        <v>0</v>
      </c>
    </row>
    <row r="399" spans="6:12" ht="15">
      <c r="F399">
        <v>395</v>
      </c>
      <c r="G399" s="2">
        <f t="shared" si="24"/>
        <v>0</v>
      </c>
      <c r="H399" s="2">
        <f t="shared" si="26"/>
        <v>0</v>
      </c>
      <c r="I399" s="7"/>
      <c r="J399">
        <v>395</v>
      </c>
      <c r="K399" s="2">
        <f t="shared" si="25"/>
        <v>0</v>
      </c>
      <c r="L399" s="2">
        <f t="shared" si="27"/>
        <v>0</v>
      </c>
    </row>
    <row r="400" spans="6:12" ht="15">
      <c r="F400">
        <v>396</v>
      </c>
      <c r="G400" s="2">
        <f t="shared" si="24"/>
        <v>0</v>
      </c>
      <c r="H400" s="2">
        <f t="shared" si="26"/>
        <v>0</v>
      </c>
      <c r="I400" s="7"/>
      <c r="J400">
        <v>396</v>
      </c>
      <c r="K400" s="2">
        <f t="shared" si="25"/>
        <v>0</v>
      </c>
      <c r="L400" s="2">
        <f t="shared" si="27"/>
        <v>0</v>
      </c>
    </row>
    <row r="401" spans="6:12" ht="15">
      <c r="F401">
        <v>397</v>
      </c>
      <c r="G401" s="2">
        <f t="shared" si="24"/>
        <v>0</v>
      </c>
      <c r="H401" s="2">
        <f t="shared" si="26"/>
        <v>0</v>
      </c>
      <c r="I401" s="7"/>
      <c r="J401">
        <v>397</v>
      </c>
      <c r="K401" s="2">
        <f t="shared" si="25"/>
        <v>0</v>
      </c>
      <c r="L401" s="2">
        <f t="shared" si="27"/>
        <v>0</v>
      </c>
    </row>
    <row r="402" spans="6:12" ht="15">
      <c r="F402">
        <v>398</v>
      </c>
      <c r="G402" s="2">
        <f t="shared" si="24"/>
        <v>0</v>
      </c>
      <c r="H402" s="2">
        <f t="shared" si="26"/>
        <v>0</v>
      </c>
      <c r="I402" s="7"/>
      <c r="J402">
        <v>398</v>
      </c>
      <c r="K402" s="2">
        <f t="shared" si="25"/>
        <v>0</v>
      </c>
      <c r="L402" s="2">
        <f t="shared" si="27"/>
        <v>0</v>
      </c>
    </row>
    <row r="403" spans="6:12" ht="15">
      <c r="F403">
        <v>399</v>
      </c>
      <c r="G403" s="2">
        <f t="shared" si="24"/>
        <v>0</v>
      </c>
      <c r="H403" s="2">
        <f t="shared" si="26"/>
        <v>0</v>
      </c>
      <c r="I403" s="7"/>
      <c r="J403">
        <v>399</v>
      </c>
      <c r="K403" s="2">
        <f t="shared" si="25"/>
        <v>0</v>
      </c>
      <c r="L403" s="2">
        <f t="shared" si="27"/>
        <v>0</v>
      </c>
    </row>
    <row r="404" spans="6:12" ht="15">
      <c r="F404">
        <v>400</v>
      </c>
      <c r="G404" s="2">
        <f t="shared" si="24"/>
        <v>0</v>
      </c>
      <c r="H404" s="2">
        <f t="shared" si="26"/>
        <v>0</v>
      </c>
      <c r="I404" s="7"/>
      <c r="J404">
        <v>400</v>
      </c>
      <c r="K404" s="2">
        <f t="shared" si="25"/>
        <v>0</v>
      </c>
      <c r="L404" s="2">
        <f t="shared" si="27"/>
        <v>0</v>
      </c>
    </row>
    <row r="405" spans="6:12" ht="15">
      <c r="F405">
        <v>401</v>
      </c>
      <c r="G405" s="2">
        <f t="shared" si="24"/>
        <v>0</v>
      </c>
      <c r="H405" s="2">
        <f t="shared" si="26"/>
        <v>0</v>
      </c>
      <c r="I405" s="7"/>
      <c r="J405">
        <v>401</v>
      </c>
      <c r="K405" s="2">
        <f t="shared" si="25"/>
        <v>0</v>
      </c>
      <c r="L405" s="2">
        <f t="shared" si="27"/>
        <v>0</v>
      </c>
    </row>
    <row r="406" spans="6:12" ht="15">
      <c r="F406">
        <v>402</v>
      </c>
      <c r="G406" s="2">
        <f t="shared" si="24"/>
        <v>0</v>
      </c>
      <c r="H406" s="2">
        <f t="shared" si="26"/>
        <v>0</v>
      </c>
      <c r="I406" s="7"/>
      <c r="J406">
        <v>402</v>
      </c>
      <c r="K406" s="2">
        <f t="shared" si="25"/>
        <v>0</v>
      </c>
      <c r="L406" s="2">
        <f t="shared" si="27"/>
        <v>0</v>
      </c>
    </row>
    <row r="407" spans="6:12" ht="15">
      <c r="F407">
        <v>403</v>
      </c>
      <c r="G407" s="2">
        <f t="shared" si="24"/>
        <v>0</v>
      </c>
      <c r="H407" s="2">
        <f t="shared" si="26"/>
        <v>0</v>
      </c>
      <c r="I407" s="7"/>
      <c r="J407">
        <v>403</v>
      </c>
      <c r="K407" s="2">
        <f t="shared" si="25"/>
        <v>0</v>
      </c>
      <c r="L407" s="2">
        <f t="shared" si="27"/>
        <v>0</v>
      </c>
    </row>
    <row r="408" spans="6:12" ht="15">
      <c r="F408">
        <v>404</v>
      </c>
      <c r="G408" s="2">
        <f t="shared" si="24"/>
        <v>0</v>
      </c>
      <c r="H408" s="2">
        <f t="shared" si="26"/>
        <v>0</v>
      </c>
      <c r="I408" s="7"/>
      <c r="J408">
        <v>404</v>
      </c>
      <c r="K408" s="2">
        <f t="shared" si="25"/>
        <v>0</v>
      </c>
      <c r="L408" s="2">
        <f t="shared" si="27"/>
        <v>0</v>
      </c>
    </row>
    <row r="409" spans="6:12" ht="15">
      <c r="F409">
        <v>405</v>
      </c>
      <c r="G409" s="2">
        <f t="shared" si="24"/>
        <v>0</v>
      </c>
      <c r="H409" s="2">
        <f t="shared" si="26"/>
        <v>0</v>
      </c>
      <c r="I409" s="7"/>
      <c r="J409">
        <v>405</v>
      </c>
      <c r="K409" s="2">
        <f t="shared" si="25"/>
        <v>0</v>
      </c>
      <c r="L409" s="2">
        <f t="shared" si="27"/>
        <v>0</v>
      </c>
    </row>
    <row r="410" spans="6:12" ht="15">
      <c r="F410">
        <v>406</v>
      </c>
      <c r="G410" s="2">
        <f t="shared" si="24"/>
        <v>0</v>
      </c>
      <c r="H410" s="2">
        <f t="shared" si="26"/>
        <v>0</v>
      </c>
      <c r="I410" s="7"/>
      <c r="J410">
        <v>406</v>
      </c>
      <c r="K410" s="2">
        <f t="shared" si="25"/>
        <v>0</v>
      </c>
      <c r="L410" s="2">
        <f t="shared" si="27"/>
        <v>0</v>
      </c>
    </row>
    <row r="411" spans="6:12" ht="15">
      <c r="F411">
        <v>407</v>
      </c>
      <c r="G411" s="2">
        <f t="shared" si="24"/>
        <v>0</v>
      </c>
      <c r="H411" s="2">
        <f t="shared" si="26"/>
        <v>0</v>
      </c>
      <c r="I411" s="7"/>
      <c r="J411">
        <v>407</v>
      </c>
      <c r="K411" s="2">
        <f t="shared" si="25"/>
        <v>0</v>
      </c>
      <c r="L411" s="2">
        <f t="shared" si="27"/>
        <v>0</v>
      </c>
    </row>
    <row r="412" spans="6:12" ht="15">
      <c r="F412">
        <v>408</v>
      </c>
      <c r="G412" s="2">
        <f t="shared" si="24"/>
        <v>0</v>
      </c>
      <c r="H412" s="2">
        <f t="shared" si="26"/>
        <v>0</v>
      </c>
      <c r="I412" s="7"/>
      <c r="J412">
        <v>408</v>
      </c>
      <c r="K412" s="2">
        <f t="shared" si="25"/>
        <v>0</v>
      </c>
      <c r="L412" s="2">
        <f t="shared" si="27"/>
        <v>0</v>
      </c>
    </row>
    <row r="413" spans="6:12" ht="15">
      <c r="F413">
        <v>409</v>
      </c>
      <c r="G413" s="2">
        <f t="shared" si="24"/>
        <v>0</v>
      </c>
      <c r="H413" s="2">
        <f t="shared" si="26"/>
        <v>0</v>
      </c>
      <c r="I413" s="7"/>
      <c r="J413">
        <v>409</v>
      </c>
      <c r="K413" s="2">
        <f t="shared" si="25"/>
        <v>0</v>
      </c>
      <c r="L413" s="2">
        <f t="shared" si="27"/>
        <v>0</v>
      </c>
    </row>
    <row r="414" spans="6:12" ht="15">
      <c r="F414">
        <v>410</v>
      </c>
      <c r="G414" s="2">
        <f t="shared" si="24"/>
        <v>0</v>
      </c>
      <c r="H414" s="2">
        <f t="shared" si="26"/>
        <v>0</v>
      </c>
      <c r="I414" s="7"/>
      <c r="J414">
        <v>410</v>
      </c>
      <c r="K414" s="2">
        <f t="shared" si="25"/>
        <v>0</v>
      </c>
      <c r="L414" s="2">
        <f t="shared" si="27"/>
        <v>0</v>
      </c>
    </row>
    <row r="415" spans="6:12" ht="15">
      <c r="F415">
        <v>411</v>
      </c>
      <c r="G415" s="2">
        <f t="shared" si="24"/>
        <v>0</v>
      </c>
      <c r="H415" s="2">
        <f t="shared" si="26"/>
        <v>0</v>
      </c>
      <c r="I415" s="7"/>
      <c r="J415">
        <v>411</v>
      </c>
      <c r="K415" s="2">
        <f t="shared" si="25"/>
        <v>0</v>
      </c>
      <c r="L415" s="2">
        <f t="shared" si="27"/>
        <v>0</v>
      </c>
    </row>
    <row r="416" spans="6:12" ht="15">
      <c r="F416">
        <v>412</v>
      </c>
      <c r="G416" s="2">
        <f t="shared" si="24"/>
        <v>0</v>
      </c>
      <c r="H416" s="2">
        <f t="shared" si="26"/>
        <v>0</v>
      </c>
      <c r="I416" s="7"/>
      <c r="J416">
        <v>412</v>
      </c>
      <c r="K416" s="2">
        <f t="shared" si="25"/>
        <v>0</v>
      </c>
      <c r="L416" s="2">
        <f t="shared" si="27"/>
        <v>0</v>
      </c>
    </row>
    <row r="417" spans="6:12" ht="15">
      <c r="F417">
        <v>413</v>
      </c>
      <c r="G417" s="2">
        <f t="shared" si="24"/>
        <v>0</v>
      </c>
      <c r="H417" s="2">
        <f t="shared" si="26"/>
        <v>0</v>
      </c>
      <c r="I417" s="7"/>
      <c r="J417">
        <v>413</v>
      </c>
      <c r="K417" s="2">
        <f t="shared" si="25"/>
        <v>0</v>
      </c>
      <c r="L417" s="2">
        <f t="shared" si="27"/>
        <v>0</v>
      </c>
    </row>
    <row r="418" spans="6:12" ht="15">
      <c r="F418">
        <v>414</v>
      </c>
      <c r="G418" s="2">
        <f t="shared" si="24"/>
        <v>0</v>
      </c>
      <c r="H418" s="2">
        <f t="shared" si="26"/>
        <v>0</v>
      </c>
      <c r="I418" s="7"/>
      <c r="J418">
        <v>414</v>
      </c>
      <c r="K418" s="2">
        <f t="shared" si="25"/>
        <v>0</v>
      </c>
      <c r="L418" s="2">
        <f t="shared" si="27"/>
        <v>0</v>
      </c>
    </row>
    <row r="419" spans="6:12" ht="15">
      <c r="F419">
        <v>415</v>
      </c>
      <c r="G419" s="2">
        <f t="shared" si="24"/>
        <v>0</v>
      </c>
      <c r="H419" s="2">
        <f t="shared" si="26"/>
        <v>0</v>
      </c>
      <c r="I419" s="7"/>
      <c r="J419">
        <v>415</v>
      </c>
      <c r="K419" s="2">
        <f t="shared" si="25"/>
        <v>0</v>
      </c>
      <c r="L419" s="2">
        <f t="shared" si="27"/>
        <v>0</v>
      </c>
    </row>
    <row r="420" spans="6:12" ht="15">
      <c r="F420">
        <v>416</v>
      </c>
      <c r="G420" s="2">
        <f t="shared" si="24"/>
        <v>0</v>
      </c>
      <c r="H420" s="2">
        <f t="shared" si="26"/>
        <v>0</v>
      </c>
      <c r="I420" s="7"/>
      <c r="J420">
        <v>416</v>
      </c>
      <c r="K420" s="2">
        <f t="shared" si="25"/>
        <v>0</v>
      </c>
      <c r="L420" s="2">
        <f t="shared" si="27"/>
        <v>0</v>
      </c>
    </row>
    <row r="421" spans="6:12" ht="15">
      <c r="F421">
        <v>417</v>
      </c>
      <c r="G421" s="2">
        <f t="shared" si="24"/>
        <v>0</v>
      </c>
      <c r="H421" s="2">
        <f t="shared" si="26"/>
        <v>0</v>
      </c>
      <c r="I421" s="7"/>
      <c r="J421">
        <v>417</v>
      </c>
      <c r="K421" s="2">
        <f t="shared" si="25"/>
        <v>0</v>
      </c>
      <c r="L421" s="2">
        <f t="shared" si="27"/>
        <v>0</v>
      </c>
    </row>
    <row r="422" spans="6:12" ht="15">
      <c r="F422">
        <v>418</v>
      </c>
      <c r="G422" s="2">
        <f t="shared" si="24"/>
        <v>0</v>
      </c>
      <c r="H422" s="2">
        <f t="shared" si="26"/>
        <v>0</v>
      </c>
      <c r="I422" s="7"/>
      <c r="J422">
        <v>418</v>
      </c>
      <c r="K422" s="2">
        <f t="shared" si="25"/>
        <v>0</v>
      </c>
      <c r="L422" s="2">
        <f t="shared" si="27"/>
        <v>0</v>
      </c>
    </row>
    <row r="423" spans="6:12" ht="15">
      <c r="F423">
        <v>419</v>
      </c>
      <c r="G423" s="2">
        <f t="shared" si="24"/>
        <v>0</v>
      </c>
      <c r="H423" s="2">
        <f t="shared" si="26"/>
        <v>0</v>
      </c>
      <c r="I423" s="7"/>
      <c r="J423">
        <v>419</v>
      </c>
      <c r="K423" s="2">
        <f t="shared" si="25"/>
        <v>0</v>
      </c>
      <c r="L423" s="2">
        <f t="shared" si="27"/>
        <v>0</v>
      </c>
    </row>
    <row r="424" spans="6:12" ht="15">
      <c r="F424">
        <v>420</v>
      </c>
      <c r="G424" s="2">
        <f t="shared" si="24"/>
        <v>0</v>
      </c>
      <c r="H424" s="2">
        <f t="shared" si="26"/>
        <v>0</v>
      </c>
      <c r="I424" s="7"/>
      <c r="J424">
        <v>420</v>
      </c>
      <c r="K424" s="2">
        <f t="shared" si="25"/>
        <v>0</v>
      </c>
      <c r="L424" s="2">
        <f t="shared" si="27"/>
        <v>0</v>
      </c>
    </row>
    <row r="425" spans="6:12" ht="15">
      <c r="F425">
        <v>421</v>
      </c>
      <c r="G425" s="2">
        <f t="shared" si="24"/>
        <v>0</v>
      </c>
      <c r="H425" s="2">
        <f t="shared" si="26"/>
        <v>0</v>
      </c>
      <c r="I425" s="7"/>
      <c r="J425">
        <v>421</v>
      </c>
      <c r="K425" s="2">
        <f t="shared" si="25"/>
        <v>0</v>
      </c>
      <c r="L425" s="2">
        <f t="shared" si="27"/>
        <v>0</v>
      </c>
    </row>
    <row r="426" spans="6:12" ht="15">
      <c r="F426">
        <v>422</v>
      </c>
      <c r="G426" s="2">
        <f t="shared" si="24"/>
        <v>0</v>
      </c>
      <c r="H426" s="2">
        <f t="shared" si="26"/>
        <v>0</v>
      </c>
      <c r="I426" s="7"/>
      <c r="J426">
        <v>422</v>
      </c>
      <c r="K426" s="2">
        <f t="shared" si="25"/>
        <v>0</v>
      </c>
      <c r="L426" s="2">
        <f t="shared" si="27"/>
        <v>0</v>
      </c>
    </row>
    <row r="427" spans="6:12" ht="15">
      <c r="F427">
        <v>423</v>
      </c>
      <c r="G427" s="2">
        <f t="shared" si="24"/>
        <v>0</v>
      </c>
      <c r="H427" s="2">
        <f t="shared" si="26"/>
        <v>0</v>
      </c>
      <c r="I427" s="7"/>
      <c r="J427">
        <v>423</v>
      </c>
      <c r="K427" s="2">
        <f t="shared" si="25"/>
        <v>0</v>
      </c>
      <c r="L427" s="2">
        <f t="shared" si="27"/>
        <v>0</v>
      </c>
    </row>
    <row r="428" spans="6:12" ht="15">
      <c r="F428">
        <v>424</v>
      </c>
      <c r="G428" s="2">
        <f t="shared" si="24"/>
        <v>0</v>
      </c>
      <c r="H428" s="2">
        <f t="shared" si="26"/>
        <v>0</v>
      </c>
      <c r="I428" s="7"/>
      <c r="J428">
        <v>424</v>
      </c>
      <c r="K428" s="2">
        <f t="shared" si="25"/>
        <v>0</v>
      </c>
      <c r="L428" s="2">
        <f t="shared" si="27"/>
        <v>0</v>
      </c>
    </row>
    <row r="429" spans="6:12" ht="15">
      <c r="F429">
        <v>425</v>
      </c>
      <c r="G429" s="2">
        <f t="shared" si="24"/>
        <v>0</v>
      </c>
      <c r="H429" s="2">
        <f t="shared" si="26"/>
        <v>0</v>
      </c>
      <c r="I429" s="7"/>
      <c r="J429">
        <v>425</v>
      </c>
      <c r="K429" s="2">
        <f t="shared" si="25"/>
        <v>0</v>
      </c>
      <c r="L429" s="2">
        <f t="shared" si="27"/>
        <v>0</v>
      </c>
    </row>
    <row r="430" spans="6:12" ht="15">
      <c r="F430">
        <v>426</v>
      </c>
      <c r="G430" s="2">
        <f t="shared" si="24"/>
        <v>0</v>
      </c>
      <c r="H430" s="2">
        <f t="shared" si="26"/>
        <v>0</v>
      </c>
      <c r="I430" s="7"/>
      <c r="J430">
        <v>426</v>
      </c>
      <c r="K430" s="2">
        <f t="shared" si="25"/>
        <v>0</v>
      </c>
      <c r="L430" s="2">
        <f t="shared" si="27"/>
        <v>0</v>
      </c>
    </row>
    <row r="431" spans="6:12" ht="15">
      <c r="F431">
        <v>427</v>
      </c>
      <c r="G431" s="2">
        <f t="shared" si="24"/>
        <v>0</v>
      </c>
      <c r="H431" s="2">
        <f t="shared" si="26"/>
        <v>0</v>
      </c>
      <c r="I431" s="7"/>
      <c r="J431">
        <v>427</v>
      </c>
      <c r="K431" s="2">
        <f t="shared" si="25"/>
        <v>0</v>
      </c>
      <c r="L431" s="2">
        <f t="shared" si="27"/>
        <v>0</v>
      </c>
    </row>
    <row r="432" spans="6:12" ht="15">
      <c r="F432">
        <v>428</v>
      </c>
      <c r="G432" s="2">
        <f t="shared" si="24"/>
        <v>0</v>
      </c>
      <c r="H432" s="2">
        <f t="shared" si="26"/>
        <v>0</v>
      </c>
      <c r="I432" s="7"/>
      <c r="J432">
        <v>428</v>
      </c>
      <c r="K432" s="2">
        <f t="shared" si="25"/>
        <v>0</v>
      </c>
      <c r="L432" s="2">
        <f t="shared" si="27"/>
        <v>0</v>
      </c>
    </row>
    <row r="433" spans="6:12" ht="15">
      <c r="F433">
        <v>429</v>
      </c>
      <c r="G433" s="2">
        <f t="shared" si="24"/>
        <v>0</v>
      </c>
      <c r="H433" s="2">
        <f t="shared" si="26"/>
        <v>0</v>
      </c>
      <c r="I433" s="7"/>
      <c r="J433">
        <v>429</v>
      </c>
      <c r="K433" s="2">
        <f t="shared" si="25"/>
        <v>0</v>
      </c>
      <c r="L433" s="2">
        <f t="shared" si="27"/>
        <v>0</v>
      </c>
    </row>
    <row r="434" spans="6:12" ht="15">
      <c r="F434">
        <v>430</v>
      </c>
      <c r="G434" s="2">
        <f t="shared" si="24"/>
        <v>0</v>
      </c>
      <c r="H434" s="2">
        <f t="shared" si="26"/>
        <v>0</v>
      </c>
      <c r="I434" s="7"/>
      <c r="J434">
        <v>430</v>
      </c>
      <c r="K434" s="2">
        <f t="shared" si="25"/>
        <v>0</v>
      </c>
      <c r="L434" s="2">
        <f t="shared" si="27"/>
        <v>0</v>
      </c>
    </row>
    <row r="435" spans="6:12" ht="15">
      <c r="F435">
        <v>431</v>
      </c>
      <c r="G435" s="2">
        <f t="shared" si="24"/>
        <v>0</v>
      </c>
      <c r="H435" s="2">
        <f t="shared" si="26"/>
        <v>0</v>
      </c>
      <c r="I435" s="7"/>
      <c r="J435">
        <v>431</v>
      </c>
      <c r="K435" s="2">
        <f t="shared" si="25"/>
        <v>0</v>
      </c>
      <c r="L435" s="2">
        <f t="shared" si="27"/>
        <v>0</v>
      </c>
    </row>
    <row r="436" spans="6:12" ht="15">
      <c r="F436">
        <v>432</v>
      </c>
      <c r="G436" s="2">
        <f t="shared" si="24"/>
        <v>0</v>
      </c>
      <c r="H436" s="2">
        <f t="shared" si="26"/>
        <v>0</v>
      </c>
      <c r="I436" s="7"/>
      <c r="J436">
        <v>432</v>
      </c>
      <c r="K436" s="2">
        <f t="shared" si="25"/>
        <v>0</v>
      </c>
      <c r="L436" s="2">
        <f t="shared" si="27"/>
        <v>0</v>
      </c>
    </row>
    <row r="437" spans="6:12" ht="15">
      <c r="F437">
        <v>433</v>
      </c>
      <c r="G437" s="2">
        <f t="shared" si="24"/>
        <v>0</v>
      </c>
      <c r="H437" s="2">
        <f t="shared" si="26"/>
        <v>0</v>
      </c>
      <c r="I437" s="7"/>
      <c r="J437">
        <v>433</v>
      </c>
      <c r="K437" s="2">
        <f t="shared" si="25"/>
        <v>0</v>
      </c>
      <c r="L437" s="2">
        <f t="shared" si="27"/>
        <v>0</v>
      </c>
    </row>
    <row r="438" spans="6:12" ht="15">
      <c r="F438">
        <v>434</v>
      </c>
      <c r="G438" s="2">
        <f t="shared" si="24"/>
        <v>0</v>
      </c>
      <c r="H438" s="2">
        <f t="shared" si="26"/>
        <v>0</v>
      </c>
      <c r="I438" s="7"/>
      <c r="J438">
        <v>434</v>
      </c>
      <c r="K438" s="2">
        <f t="shared" si="25"/>
        <v>0</v>
      </c>
      <c r="L438" s="2">
        <f t="shared" si="27"/>
        <v>0</v>
      </c>
    </row>
    <row r="439" spans="6:12" ht="15">
      <c r="F439">
        <v>435</v>
      </c>
      <c r="G439" s="2">
        <f t="shared" si="24"/>
        <v>0</v>
      </c>
      <c r="H439" s="2">
        <f t="shared" si="26"/>
        <v>0</v>
      </c>
      <c r="I439" s="7"/>
      <c r="J439">
        <v>435</v>
      </c>
      <c r="K439" s="2">
        <f t="shared" si="25"/>
        <v>0</v>
      </c>
      <c r="L439" s="2">
        <f t="shared" si="27"/>
        <v>0</v>
      </c>
    </row>
    <row r="440" spans="6:12" ht="15">
      <c r="F440">
        <v>436</v>
      </c>
      <c r="G440" s="2">
        <f t="shared" si="24"/>
        <v>0</v>
      </c>
      <c r="H440" s="2">
        <f t="shared" si="26"/>
        <v>0</v>
      </c>
      <c r="I440" s="7"/>
      <c r="J440">
        <v>436</v>
      </c>
      <c r="K440" s="2">
        <f t="shared" si="25"/>
        <v>0</v>
      </c>
      <c r="L440" s="2">
        <f t="shared" si="27"/>
        <v>0</v>
      </c>
    </row>
    <row r="441" spans="6:12" ht="15">
      <c r="F441">
        <v>437</v>
      </c>
      <c r="G441" s="2">
        <f t="shared" si="24"/>
        <v>0</v>
      </c>
      <c r="H441" s="2">
        <f t="shared" si="26"/>
        <v>0</v>
      </c>
      <c r="I441" s="7"/>
      <c r="J441">
        <v>437</v>
      </c>
      <c r="K441" s="2">
        <f t="shared" si="25"/>
        <v>0</v>
      </c>
      <c r="L441" s="2">
        <f t="shared" si="27"/>
        <v>0</v>
      </c>
    </row>
    <row r="442" spans="6:12" ht="15">
      <c r="F442">
        <v>438</v>
      </c>
      <c r="G442" s="2">
        <f t="shared" si="24"/>
        <v>0</v>
      </c>
      <c r="H442" s="2">
        <f t="shared" si="26"/>
        <v>0</v>
      </c>
      <c r="I442" s="7"/>
      <c r="J442">
        <v>438</v>
      </c>
      <c r="K442" s="2">
        <f t="shared" si="25"/>
        <v>0</v>
      </c>
      <c r="L442" s="2">
        <f t="shared" si="27"/>
        <v>0</v>
      </c>
    </row>
    <row r="443" spans="6:12" ht="15">
      <c r="F443">
        <v>439</v>
      </c>
      <c r="G443" s="2">
        <f t="shared" si="24"/>
        <v>0</v>
      </c>
      <c r="H443" s="2">
        <f t="shared" si="26"/>
        <v>0</v>
      </c>
      <c r="I443" s="7"/>
      <c r="J443">
        <v>439</v>
      </c>
      <c r="K443" s="2">
        <f t="shared" si="25"/>
        <v>0</v>
      </c>
      <c r="L443" s="2">
        <f t="shared" si="27"/>
        <v>0</v>
      </c>
    </row>
    <row r="444" spans="6:12" ht="15">
      <c r="F444">
        <v>440</v>
      </c>
      <c r="G444" s="2">
        <f t="shared" si="24"/>
        <v>0</v>
      </c>
      <c r="H444" s="2">
        <f t="shared" si="26"/>
        <v>0</v>
      </c>
      <c r="I444" s="7"/>
      <c r="J444">
        <v>440</v>
      </c>
      <c r="K444" s="2">
        <f t="shared" si="25"/>
        <v>0</v>
      </c>
      <c r="L444" s="2">
        <f t="shared" si="27"/>
        <v>0</v>
      </c>
    </row>
    <row r="445" spans="6:12" ht="15">
      <c r="F445">
        <v>441</v>
      </c>
      <c r="G445" s="2">
        <f t="shared" si="24"/>
        <v>0</v>
      </c>
      <c r="H445" s="2">
        <f t="shared" si="26"/>
        <v>0</v>
      </c>
      <c r="I445" s="7"/>
      <c r="J445">
        <v>441</v>
      </c>
      <c r="K445" s="2">
        <f t="shared" si="25"/>
        <v>0</v>
      </c>
      <c r="L445" s="2">
        <f t="shared" si="27"/>
        <v>0</v>
      </c>
    </row>
    <row r="446" spans="6:12" ht="15">
      <c r="F446">
        <v>442</v>
      </c>
      <c r="G446" s="2">
        <f t="shared" si="24"/>
        <v>0</v>
      </c>
      <c r="H446" s="2">
        <f t="shared" si="26"/>
        <v>0</v>
      </c>
      <c r="I446" s="7"/>
      <c r="J446">
        <v>442</v>
      </c>
      <c r="K446" s="2">
        <f t="shared" si="25"/>
        <v>0</v>
      </c>
      <c r="L446" s="2">
        <f t="shared" si="27"/>
        <v>0</v>
      </c>
    </row>
    <row r="447" spans="6:12" ht="15">
      <c r="F447">
        <v>443</v>
      </c>
      <c r="G447" s="2">
        <f t="shared" si="24"/>
        <v>0</v>
      </c>
      <c r="H447" s="2">
        <f t="shared" si="26"/>
        <v>0</v>
      </c>
      <c r="I447" s="7"/>
      <c r="J447">
        <v>443</v>
      </c>
      <c r="K447" s="2">
        <f t="shared" si="25"/>
        <v>0</v>
      </c>
      <c r="L447" s="2">
        <f t="shared" si="27"/>
        <v>0</v>
      </c>
    </row>
    <row r="448" spans="6:12" ht="15">
      <c r="F448">
        <v>444</v>
      </c>
      <c r="G448" s="2">
        <f t="shared" si="24"/>
        <v>0</v>
      </c>
      <c r="H448" s="2">
        <f t="shared" si="26"/>
        <v>0</v>
      </c>
      <c r="I448" s="7"/>
      <c r="J448">
        <v>444</v>
      </c>
      <c r="K448" s="2">
        <f t="shared" si="25"/>
        <v>0</v>
      </c>
      <c r="L448" s="2">
        <f t="shared" si="27"/>
        <v>0</v>
      </c>
    </row>
    <row r="449" spans="6:12" ht="15">
      <c r="F449">
        <v>445</v>
      </c>
      <c r="G449" s="2">
        <f t="shared" si="24"/>
        <v>0</v>
      </c>
      <c r="H449" s="2">
        <f t="shared" si="26"/>
        <v>0</v>
      </c>
      <c r="I449" s="7"/>
      <c r="J449">
        <v>445</v>
      </c>
      <c r="K449" s="2">
        <f t="shared" si="25"/>
        <v>0</v>
      </c>
      <c r="L449" s="2">
        <f t="shared" si="27"/>
        <v>0</v>
      </c>
    </row>
    <row r="450" spans="6:12" ht="15">
      <c r="F450">
        <v>446</v>
      </c>
      <c r="G450" s="2">
        <f t="shared" si="24"/>
        <v>0</v>
      </c>
      <c r="H450" s="2">
        <f t="shared" si="26"/>
        <v>0</v>
      </c>
      <c r="I450" s="7"/>
      <c r="J450">
        <v>446</v>
      </c>
      <c r="K450" s="2">
        <f t="shared" si="25"/>
        <v>0</v>
      </c>
      <c r="L450" s="2">
        <f t="shared" si="27"/>
        <v>0</v>
      </c>
    </row>
    <row r="451" spans="6:12" ht="15">
      <c r="F451">
        <v>447</v>
      </c>
      <c r="G451" s="2">
        <f t="shared" si="24"/>
        <v>0</v>
      </c>
      <c r="H451" s="2">
        <f t="shared" si="26"/>
        <v>0</v>
      </c>
      <c r="I451" s="7"/>
      <c r="J451">
        <v>447</v>
      </c>
      <c r="K451" s="2">
        <f t="shared" si="25"/>
        <v>0</v>
      </c>
      <c r="L451" s="2">
        <f t="shared" si="27"/>
        <v>0</v>
      </c>
    </row>
    <row r="452" spans="6:12" ht="15">
      <c r="F452">
        <v>448</v>
      </c>
      <c r="G452" s="2">
        <f t="shared" si="24"/>
        <v>0</v>
      </c>
      <c r="H452" s="2">
        <f t="shared" si="26"/>
        <v>0</v>
      </c>
      <c r="I452" s="7"/>
      <c r="J452">
        <v>448</v>
      </c>
      <c r="K452" s="2">
        <f t="shared" si="25"/>
        <v>0</v>
      </c>
      <c r="L452" s="2">
        <f t="shared" si="27"/>
        <v>0</v>
      </c>
    </row>
    <row r="453" spans="6:12" ht="15">
      <c r="F453">
        <v>449</v>
      </c>
      <c r="G453" s="2">
        <f t="shared" si="24"/>
        <v>0</v>
      </c>
      <c r="H453" s="2">
        <f t="shared" si="26"/>
        <v>0</v>
      </c>
      <c r="I453" s="7"/>
      <c r="J453">
        <v>449</v>
      </c>
      <c r="K453" s="2">
        <f t="shared" si="25"/>
        <v>0</v>
      </c>
      <c r="L453" s="2">
        <f t="shared" si="27"/>
        <v>0</v>
      </c>
    </row>
    <row r="454" spans="6:12" ht="15">
      <c r="F454">
        <v>450</v>
      </c>
      <c r="G454" s="2">
        <f t="shared" si="24"/>
        <v>0</v>
      </c>
      <c r="H454" s="2">
        <f t="shared" si="26"/>
        <v>0</v>
      </c>
      <c r="I454" s="7"/>
      <c r="J454">
        <v>450</v>
      </c>
      <c r="K454" s="2">
        <f t="shared" si="25"/>
        <v>0</v>
      </c>
      <c r="L454" s="2">
        <f t="shared" si="27"/>
        <v>0</v>
      </c>
    </row>
    <row r="455" spans="6:12" ht="15">
      <c r="F455">
        <v>451</v>
      </c>
      <c r="G455" s="2">
        <f aca="true" t="shared" si="28" ref="G455:G518">G454+$D$7/$D$9+H454/$D$9</f>
        <v>0</v>
      </c>
      <c r="H455" s="2">
        <f t="shared" si="26"/>
        <v>0</v>
      </c>
      <c r="I455" s="7"/>
      <c r="J455">
        <v>451</v>
      </c>
      <c r="K455" s="2">
        <f aca="true" t="shared" si="29" ref="K455:K518">K454+($D$7*1.0058)/$D$9+L454/$D$9</f>
        <v>0</v>
      </c>
      <c r="L455" s="2">
        <f t="shared" si="27"/>
        <v>0</v>
      </c>
    </row>
    <row r="456" spans="6:12" ht="15">
      <c r="F456">
        <v>452</v>
      </c>
      <c r="G456" s="2">
        <f t="shared" si="28"/>
        <v>0</v>
      </c>
      <c r="H456" s="2">
        <f aca="true" t="shared" si="30" ref="H456:H519">G456*$D$11</f>
        <v>0</v>
      </c>
      <c r="I456" s="7"/>
      <c r="J456">
        <v>452</v>
      </c>
      <c r="K456" s="2">
        <f t="shared" si="29"/>
        <v>0</v>
      </c>
      <c r="L456" s="2">
        <f t="shared" si="27"/>
        <v>0</v>
      </c>
    </row>
    <row r="457" spans="6:12" ht="15">
      <c r="F457">
        <v>453</v>
      </c>
      <c r="G457" s="2">
        <f t="shared" si="28"/>
        <v>0</v>
      </c>
      <c r="H457" s="2">
        <f t="shared" si="30"/>
        <v>0</v>
      </c>
      <c r="I457" s="7"/>
      <c r="J457">
        <v>453</v>
      </c>
      <c r="K457" s="2">
        <f t="shared" si="29"/>
        <v>0</v>
      </c>
      <c r="L457" s="2">
        <f t="shared" si="27"/>
        <v>0</v>
      </c>
    </row>
    <row r="458" spans="6:12" ht="15">
      <c r="F458">
        <v>454</v>
      </c>
      <c r="G458" s="2">
        <f t="shared" si="28"/>
        <v>0</v>
      </c>
      <c r="H458" s="2">
        <f t="shared" si="30"/>
        <v>0</v>
      </c>
      <c r="I458" s="7"/>
      <c r="J458">
        <v>454</v>
      </c>
      <c r="K458" s="2">
        <f t="shared" si="29"/>
        <v>0</v>
      </c>
      <c r="L458" s="2">
        <f aca="true" t="shared" si="31" ref="L458:L521">K458*$D$11</f>
        <v>0</v>
      </c>
    </row>
    <row r="459" spans="6:12" ht="15">
      <c r="F459">
        <v>455</v>
      </c>
      <c r="G459" s="2">
        <f t="shared" si="28"/>
        <v>0</v>
      </c>
      <c r="H459" s="2">
        <f t="shared" si="30"/>
        <v>0</v>
      </c>
      <c r="I459" s="7"/>
      <c r="J459">
        <v>455</v>
      </c>
      <c r="K459" s="2">
        <f t="shared" si="29"/>
        <v>0</v>
      </c>
      <c r="L459" s="2">
        <f t="shared" si="31"/>
        <v>0</v>
      </c>
    </row>
    <row r="460" spans="6:12" ht="15">
      <c r="F460">
        <v>456</v>
      </c>
      <c r="G460" s="2">
        <f t="shared" si="28"/>
        <v>0</v>
      </c>
      <c r="H460" s="2">
        <f t="shared" si="30"/>
        <v>0</v>
      </c>
      <c r="I460" s="7"/>
      <c r="J460">
        <v>456</v>
      </c>
      <c r="K460" s="2">
        <f t="shared" si="29"/>
        <v>0</v>
      </c>
      <c r="L460" s="2">
        <f t="shared" si="31"/>
        <v>0</v>
      </c>
    </row>
    <row r="461" spans="6:12" ht="15">
      <c r="F461">
        <v>457</v>
      </c>
      <c r="G461" s="2">
        <f t="shared" si="28"/>
        <v>0</v>
      </c>
      <c r="H461" s="2">
        <f t="shared" si="30"/>
        <v>0</v>
      </c>
      <c r="I461" s="7"/>
      <c r="J461">
        <v>457</v>
      </c>
      <c r="K461" s="2">
        <f t="shared" si="29"/>
        <v>0</v>
      </c>
      <c r="L461" s="2">
        <f t="shared" si="31"/>
        <v>0</v>
      </c>
    </row>
    <row r="462" spans="6:12" ht="15">
      <c r="F462">
        <v>458</v>
      </c>
      <c r="G462" s="2">
        <f t="shared" si="28"/>
        <v>0</v>
      </c>
      <c r="H462" s="2">
        <f t="shared" si="30"/>
        <v>0</v>
      </c>
      <c r="I462" s="7"/>
      <c r="J462">
        <v>458</v>
      </c>
      <c r="K462" s="2">
        <f t="shared" si="29"/>
        <v>0</v>
      </c>
      <c r="L462" s="2">
        <f t="shared" si="31"/>
        <v>0</v>
      </c>
    </row>
    <row r="463" spans="6:12" ht="15">
      <c r="F463">
        <v>459</v>
      </c>
      <c r="G463" s="2">
        <f t="shared" si="28"/>
        <v>0</v>
      </c>
      <c r="H463" s="2">
        <f t="shared" si="30"/>
        <v>0</v>
      </c>
      <c r="I463" s="7"/>
      <c r="J463">
        <v>459</v>
      </c>
      <c r="K463" s="2">
        <f t="shared" si="29"/>
        <v>0</v>
      </c>
      <c r="L463" s="2">
        <f t="shared" si="31"/>
        <v>0</v>
      </c>
    </row>
    <row r="464" spans="6:12" ht="15">
      <c r="F464">
        <v>460</v>
      </c>
      <c r="G464" s="2">
        <f t="shared" si="28"/>
        <v>0</v>
      </c>
      <c r="H464" s="2">
        <f t="shared" si="30"/>
        <v>0</v>
      </c>
      <c r="I464" s="7"/>
      <c r="J464">
        <v>460</v>
      </c>
      <c r="K464" s="2">
        <f t="shared" si="29"/>
        <v>0</v>
      </c>
      <c r="L464" s="2">
        <f t="shared" si="31"/>
        <v>0</v>
      </c>
    </row>
    <row r="465" spans="6:12" ht="15">
      <c r="F465">
        <v>461</v>
      </c>
      <c r="G465" s="2">
        <f t="shared" si="28"/>
        <v>0</v>
      </c>
      <c r="H465" s="2">
        <f t="shared" si="30"/>
        <v>0</v>
      </c>
      <c r="I465" s="7"/>
      <c r="J465">
        <v>461</v>
      </c>
      <c r="K465" s="2">
        <f t="shared" si="29"/>
        <v>0</v>
      </c>
      <c r="L465" s="2">
        <f t="shared" si="31"/>
        <v>0</v>
      </c>
    </row>
    <row r="466" spans="6:12" ht="15">
      <c r="F466">
        <v>462</v>
      </c>
      <c r="G466" s="2">
        <f t="shared" si="28"/>
        <v>0</v>
      </c>
      <c r="H466" s="2">
        <f t="shared" si="30"/>
        <v>0</v>
      </c>
      <c r="I466" s="7"/>
      <c r="J466">
        <v>462</v>
      </c>
      <c r="K466" s="2">
        <f t="shared" si="29"/>
        <v>0</v>
      </c>
      <c r="L466" s="2">
        <f t="shared" si="31"/>
        <v>0</v>
      </c>
    </row>
    <row r="467" spans="6:12" ht="15">
      <c r="F467">
        <v>463</v>
      </c>
      <c r="G467" s="2">
        <f t="shared" si="28"/>
        <v>0</v>
      </c>
      <c r="H467" s="2">
        <f t="shared" si="30"/>
        <v>0</v>
      </c>
      <c r="I467" s="7"/>
      <c r="J467">
        <v>463</v>
      </c>
      <c r="K467" s="2">
        <f t="shared" si="29"/>
        <v>0</v>
      </c>
      <c r="L467" s="2">
        <f t="shared" si="31"/>
        <v>0</v>
      </c>
    </row>
    <row r="468" spans="6:12" ht="15">
      <c r="F468">
        <v>464</v>
      </c>
      <c r="G468" s="2">
        <f t="shared" si="28"/>
        <v>0</v>
      </c>
      <c r="H468" s="2">
        <f t="shared" si="30"/>
        <v>0</v>
      </c>
      <c r="I468" s="7"/>
      <c r="J468">
        <v>464</v>
      </c>
      <c r="K468" s="2">
        <f t="shared" si="29"/>
        <v>0</v>
      </c>
      <c r="L468" s="2">
        <f t="shared" si="31"/>
        <v>0</v>
      </c>
    </row>
    <row r="469" spans="6:12" ht="15">
      <c r="F469">
        <v>465</v>
      </c>
      <c r="G469" s="2">
        <f t="shared" si="28"/>
        <v>0</v>
      </c>
      <c r="H469" s="2">
        <f t="shared" si="30"/>
        <v>0</v>
      </c>
      <c r="I469" s="7"/>
      <c r="J469">
        <v>465</v>
      </c>
      <c r="K469" s="2">
        <f t="shared" si="29"/>
        <v>0</v>
      </c>
      <c r="L469" s="2">
        <f t="shared" si="31"/>
        <v>0</v>
      </c>
    </row>
    <row r="470" spans="6:12" ht="15">
      <c r="F470">
        <v>466</v>
      </c>
      <c r="G470" s="2">
        <f t="shared" si="28"/>
        <v>0</v>
      </c>
      <c r="H470" s="2">
        <f t="shared" si="30"/>
        <v>0</v>
      </c>
      <c r="I470" s="7"/>
      <c r="J470">
        <v>466</v>
      </c>
      <c r="K470" s="2">
        <f t="shared" si="29"/>
        <v>0</v>
      </c>
      <c r="L470" s="2">
        <f t="shared" si="31"/>
        <v>0</v>
      </c>
    </row>
    <row r="471" spans="6:12" ht="15">
      <c r="F471">
        <v>467</v>
      </c>
      <c r="G471" s="2">
        <f t="shared" si="28"/>
        <v>0</v>
      </c>
      <c r="H471" s="2">
        <f t="shared" si="30"/>
        <v>0</v>
      </c>
      <c r="I471" s="7"/>
      <c r="J471">
        <v>467</v>
      </c>
      <c r="K471" s="2">
        <f t="shared" si="29"/>
        <v>0</v>
      </c>
      <c r="L471" s="2">
        <f t="shared" si="31"/>
        <v>0</v>
      </c>
    </row>
    <row r="472" spans="6:12" ht="15">
      <c r="F472">
        <v>468</v>
      </c>
      <c r="G472" s="2">
        <f t="shared" si="28"/>
        <v>0</v>
      </c>
      <c r="H472" s="2">
        <f t="shared" si="30"/>
        <v>0</v>
      </c>
      <c r="I472" s="7"/>
      <c r="J472">
        <v>468</v>
      </c>
      <c r="K472" s="2">
        <f t="shared" si="29"/>
        <v>0</v>
      </c>
      <c r="L472" s="2">
        <f t="shared" si="31"/>
        <v>0</v>
      </c>
    </row>
    <row r="473" spans="6:12" ht="15">
      <c r="F473">
        <v>469</v>
      </c>
      <c r="G473" s="2">
        <f t="shared" si="28"/>
        <v>0</v>
      </c>
      <c r="H473" s="2">
        <f t="shared" si="30"/>
        <v>0</v>
      </c>
      <c r="I473" s="7"/>
      <c r="J473">
        <v>469</v>
      </c>
      <c r="K473" s="2">
        <f t="shared" si="29"/>
        <v>0</v>
      </c>
      <c r="L473" s="2">
        <f t="shared" si="31"/>
        <v>0</v>
      </c>
    </row>
    <row r="474" spans="6:12" ht="15">
      <c r="F474">
        <v>470</v>
      </c>
      <c r="G474" s="2">
        <f t="shared" si="28"/>
        <v>0</v>
      </c>
      <c r="H474" s="2">
        <f t="shared" si="30"/>
        <v>0</v>
      </c>
      <c r="I474" s="7"/>
      <c r="J474">
        <v>470</v>
      </c>
      <c r="K474" s="2">
        <f t="shared" si="29"/>
        <v>0</v>
      </c>
      <c r="L474" s="2">
        <f t="shared" si="31"/>
        <v>0</v>
      </c>
    </row>
    <row r="475" spans="6:12" ht="15">
      <c r="F475">
        <v>471</v>
      </c>
      <c r="G475" s="2">
        <f t="shared" si="28"/>
        <v>0</v>
      </c>
      <c r="H475" s="2">
        <f t="shared" si="30"/>
        <v>0</v>
      </c>
      <c r="I475" s="7"/>
      <c r="J475">
        <v>471</v>
      </c>
      <c r="K475" s="2">
        <f t="shared" si="29"/>
        <v>0</v>
      </c>
      <c r="L475" s="2">
        <f t="shared" si="31"/>
        <v>0</v>
      </c>
    </row>
    <row r="476" spans="6:12" ht="15">
      <c r="F476">
        <v>472</v>
      </c>
      <c r="G476" s="2">
        <f t="shared" si="28"/>
        <v>0</v>
      </c>
      <c r="H476" s="2">
        <f t="shared" si="30"/>
        <v>0</v>
      </c>
      <c r="I476" s="7"/>
      <c r="J476">
        <v>472</v>
      </c>
      <c r="K476" s="2">
        <f t="shared" si="29"/>
        <v>0</v>
      </c>
      <c r="L476" s="2">
        <f t="shared" si="31"/>
        <v>0</v>
      </c>
    </row>
    <row r="477" spans="6:12" ht="15">
      <c r="F477">
        <v>473</v>
      </c>
      <c r="G477" s="2">
        <f t="shared" si="28"/>
        <v>0</v>
      </c>
      <c r="H477" s="2">
        <f t="shared" si="30"/>
        <v>0</v>
      </c>
      <c r="I477" s="7"/>
      <c r="J477">
        <v>473</v>
      </c>
      <c r="K477" s="2">
        <f t="shared" si="29"/>
        <v>0</v>
      </c>
      <c r="L477" s="2">
        <f t="shared" si="31"/>
        <v>0</v>
      </c>
    </row>
    <row r="478" spans="6:12" ht="15">
      <c r="F478">
        <v>474</v>
      </c>
      <c r="G478" s="2">
        <f t="shared" si="28"/>
        <v>0</v>
      </c>
      <c r="H478" s="2">
        <f t="shared" si="30"/>
        <v>0</v>
      </c>
      <c r="I478" s="7"/>
      <c r="J478">
        <v>474</v>
      </c>
      <c r="K478" s="2">
        <f t="shared" si="29"/>
        <v>0</v>
      </c>
      <c r="L478" s="2">
        <f t="shared" si="31"/>
        <v>0</v>
      </c>
    </row>
    <row r="479" spans="6:12" ht="15">
      <c r="F479">
        <v>475</v>
      </c>
      <c r="G479" s="2">
        <f t="shared" si="28"/>
        <v>0</v>
      </c>
      <c r="H479" s="2">
        <f t="shared" si="30"/>
        <v>0</v>
      </c>
      <c r="I479" s="7"/>
      <c r="J479">
        <v>475</v>
      </c>
      <c r="K479" s="2">
        <f t="shared" si="29"/>
        <v>0</v>
      </c>
      <c r="L479" s="2">
        <f t="shared" si="31"/>
        <v>0</v>
      </c>
    </row>
    <row r="480" spans="6:12" ht="15">
      <c r="F480">
        <v>476</v>
      </c>
      <c r="G480" s="2">
        <f t="shared" si="28"/>
        <v>0</v>
      </c>
      <c r="H480" s="2">
        <f t="shared" si="30"/>
        <v>0</v>
      </c>
      <c r="I480" s="7"/>
      <c r="J480">
        <v>476</v>
      </c>
      <c r="K480" s="2">
        <f t="shared" si="29"/>
        <v>0</v>
      </c>
      <c r="L480" s="2">
        <f t="shared" si="31"/>
        <v>0</v>
      </c>
    </row>
    <row r="481" spans="6:12" ht="15">
      <c r="F481">
        <v>477</v>
      </c>
      <c r="G481" s="2">
        <f t="shared" si="28"/>
        <v>0</v>
      </c>
      <c r="H481" s="2">
        <f t="shared" si="30"/>
        <v>0</v>
      </c>
      <c r="I481" s="7"/>
      <c r="J481">
        <v>477</v>
      </c>
      <c r="K481" s="2">
        <f t="shared" si="29"/>
        <v>0</v>
      </c>
      <c r="L481" s="2">
        <f t="shared" si="31"/>
        <v>0</v>
      </c>
    </row>
    <row r="482" spans="6:12" ht="15">
      <c r="F482">
        <v>478</v>
      </c>
      <c r="G482" s="2">
        <f t="shared" si="28"/>
        <v>0</v>
      </c>
      <c r="H482" s="2">
        <f t="shared" si="30"/>
        <v>0</v>
      </c>
      <c r="I482" s="7"/>
      <c r="J482">
        <v>478</v>
      </c>
      <c r="K482" s="2">
        <f t="shared" si="29"/>
        <v>0</v>
      </c>
      <c r="L482" s="2">
        <f t="shared" si="31"/>
        <v>0</v>
      </c>
    </row>
    <row r="483" spans="6:12" ht="15">
      <c r="F483">
        <v>479</v>
      </c>
      <c r="G483" s="2">
        <f t="shared" si="28"/>
        <v>0</v>
      </c>
      <c r="H483" s="2">
        <f t="shared" si="30"/>
        <v>0</v>
      </c>
      <c r="I483" s="7"/>
      <c r="J483">
        <v>479</v>
      </c>
      <c r="K483" s="2">
        <f t="shared" si="29"/>
        <v>0</v>
      </c>
      <c r="L483" s="2">
        <f t="shared" si="31"/>
        <v>0</v>
      </c>
    </row>
    <row r="484" spans="6:12" ht="15">
      <c r="F484">
        <v>480</v>
      </c>
      <c r="G484" s="2">
        <f t="shared" si="28"/>
        <v>0</v>
      </c>
      <c r="H484" s="2">
        <f t="shared" si="30"/>
        <v>0</v>
      </c>
      <c r="I484" s="7"/>
      <c r="J484">
        <v>480</v>
      </c>
      <c r="K484" s="2">
        <f t="shared" si="29"/>
        <v>0</v>
      </c>
      <c r="L484" s="2">
        <f t="shared" si="31"/>
        <v>0</v>
      </c>
    </row>
    <row r="485" spans="6:12" ht="15">
      <c r="F485">
        <v>481</v>
      </c>
      <c r="G485" s="2">
        <f t="shared" si="28"/>
        <v>0</v>
      </c>
      <c r="H485" s="2">
        <f t="shared" si="30"/>
        <v>0</v>
      </c>
      <c r="I485" s="7"/>
      <c r="J485">
        <v>481</v>
      </c>
      <c r="K485" s="2">
        <f t="shared" si="29"/>
        <v>0</v>
      </c>
      <c r="L485" s="2">
        <f t="shared" si="31"/>
        <v>0</v>
      </c>
    </row>
    <row r="486" spans="6:12" ht="15">
      <c r="F486">
        <v>482</v>
      </c>
      <c r="G486" s="2">
        <f t="shared" si="28"/>
        <v>0</v>
      </c>
      <c r="H486" s="2">
        <f t="shared" si="30"/>
        <v>0</v>
      </c>
      <c r="I486" s="7"/>
      <c r="J486">
        <v>482</v>
      </c>
      <c r="K486" s="2">
        <f t="shared" si="29"/>
        <v>0</v>
      </c>
      <c r="L486" s="2">
        <f t="shared" si="31"/>
        <v>0</v>
      </c>
    </row>
    <row r="487" spans="6:12" ht="15">
      <c r="F487">
        <v>483</v>
      </c>
      <c r="G487" s="2">
        <f t="shared" si="28"/>
        <v>0</v>
      </c>
      <c r="H487" s="2">
        <f t="shared" si="30"/>
        <v>0</v>
      </c>
      <c r="I487" s="7"/>
      <c r="J487">
        <v>483</v>
      </c>
      <c r="K487" s="2">
        <f t="shared" si="29"/>
        <v>0</v>
      </c>
      <c r="L487" s="2">
        <f t="shared" si="31"/>
        <v>0</v>
      </c>
    </row>
    <row r="488" spans="6:12" ht="15">
      <c r="F488">
        <v>484</v>
      </c>
      <c r="G488" s="2">
        <f t="shared" si="28"/>
        <v>0</v>
      </c>
      <c r="H488" s="2">
        <f t="shared" si="30"/>
        <v>0</v>
      </c>
      <c r="I488" s="7"/>
      <c r="J488">
        <v>484</v>
      </c>
      <c r="K488" s="2">
        <f t="shared" si="29"/>
        <v>0</v>
      </c>
      <c r="L488" s="2">
        <f t="shared" si="31"/>
        <v>0</v>
      </c>
    </row>
    <row r="489" spans="6:12" ht="15">
      <c r="F489">
        <v>485</v>
      </c>
      <c r="G489" s="2">
        <f t="shared" si="28"/>
        <v>0</v>
      </c>
      <c r="H489" s="2">
        <f t="shared" si="30"/>
        <v>0</v>
      </c>
      <c r="I489" s="7"/>
      <c r="J489">
        <v>485</v>
      </c>
      <c r="K489" s="2">
        <f t="shared" si="29"/>
        <v>0</v>
      </c>
      <c r="L489" s="2">
        <f t="shared" si="31"/>
        <v>0</v>
      </c>
    </row>
    <row r="490" spans="6:12" ht="15">
      <c r="F490">
        <v>486</v>
      </c>
      <c r="G490" s="2">
        <f t="shared" si="28"/>
        <v>0</v>
      </c>
      <c r="H490" s="2">
        <f t="shared" si="30"/>
        <v>0</v>
      </c>
      <c r="I490" s="7"/>
      <c r="J490">
        <v>486</v>
      </c>
      <c r="K490" s="2">
        <f t="shared" si="29"/>
        <v>0</v>
      </c>
      <c r="L490" s="2">
        <f t="shared" si="31"/>
        <v>0</v>
      </c>
    </row>
    <row r="491" spans="6:12" ht="15">
      <c r="F491">
        <v>487</v>
      </c>
      <c r="G491" s="2">
        <f t="shared" si="28"/>
        <v>0</v>
      </c>
      <c r="H491" s="2">
        <f t="shared" si="30"/>
        <v>0</v>
      </c>
      <c r="I491" s="7"/>
      <c r="J491">
        <v>487</v>
      </c>
      <c r="K491" s="2">
        <f t="shared" si="29"/>
        <v>0</v>
      </c>
      <c r="L491" s="2">
        <f t="shared" si="31"/>
        <v>0</v>
      </c>
    </row>
    <row r="492" spans="6:12" ht="15">
      <c r="F492">
        <v>488</v>
      </c>
      <c r="G492" s="2">
        <f t="shared" si="28"/>
        <v>0</v>
      </c>
      <c r="H492" s="2">
        <f t="shared" si="30"/>
        <v>0</v>
      </c>
      <c r="I492" s="7"/>
      <c r="J492">
        <v>488</v>
      </c>
      <c r="K492" s="2">
        <f t="shared" si="29"/>
        <v>0</v>
      </c>
      <c r="L492" s="2">
        <f t="shared" si="31"/>
        <v>0</v>
      </c>
    </row>
    <row r="493" spans="6:12" ht="15">
      <c r="F493">
        <v>489</v>
      </c>
      <c r="G493" s="2">
        <f t="shared" si="28"/>
        <v>0</v>
      </c>
      <c r="H493" s="2">
        <f t="shared" si="30"/>
        <v>0</v>
      </c>
      <c r="I493" s="7"/>
      <c r="J493">
        <v>489</v>
      </c>
      <c r="K493" s="2">
        <f t="shared" si="29"/>
        <v>0</v>
      </c>
      <c r="L493" s="2">
        <f t="shared" si="31"/>
        <v>0</v>
      </c>
    </row>
    <row r="494" spans="6:12" ht="15">
      <c r="F494">
        <v>490</v>
      </c>
      <c r="G494" s="2">
        <f t="shared" si="28"/>
        <v>0</v>
      </c>
      <c r="H494" s="2">
        <f t="shared" si="30"/>
        <v>0</v>
      </c>
      <c r="I494" s="7"/>
      <c r="J494">
        <v>490</v>
      </c>
      <c r="K494" s="2">
        <f t="shared" si="29"/>
        <v>0</v>
      </c>
      <c r="L494" s="2">
        <f t="shared" si="31"/>
        <v>0</v>
      </c>
    </row>
    <row r="495" spans="6:12" ht="15">
      <c r="F495">
        <v>491</v>
      </c>
      <c r="G495" s="2">
        <f t="shared" si="28"/>
        <v>0</v>
      </c>
      <c r="H495" s="2">
        <f t="shared" si="30"/>
        <v>0</v>
      </c>
      <c r="I495" s="7"/>
      <c r="J495">
        <v>491</v>
      </c>
      <c r="K495" s="2">
        <f t="shared" si="29"/>
        <v>0</v>
      </c>
      <c r="L495" s="2">
        <f t="shared" si="31"/>
        <v>0</v>
      </c>
    </row>
    <row r="496" spans="6:12" ht="15">
      <c r="F496">
        <v>492</v>
      </c>
      <c r="G496" s="2">
        <f t="shared" si="28"/>
        <v>0</v>
      </c>
      <c r="H496" s="2">
        <f t="shared" si="30"/>
        <v>0</v>
      </c>
      <c r="I496" s="7"/>
      <c r="J496">
        <v>492</v>
      </c>
      <c r="K496" s="2">
        <f t="shared" si="29"/>
        <v>0</v>
      </c>
      <c r="L496" s="2">
        <f t="shared" si="31"/>
        <v>0</v>
      </c>
    </row>
    <row r="497" spans="6:12" ht="15">
      <c r="F497">
        <v>493</v>
      </c>
      <c r="G497" s="2">
        <f t="shared" si="28"/>
        <v>0</v>
      </c>
      <c r="H497" s="2">
        <f t="shared" si="30"/>
        <v>0</v>
      </c>
      <c r="I497" s="7"/>
      <c r="J497">
        <v>493</v>
      </c>
      <c r="K497" s="2">
        <f t="shared" si="29"/>
        <v>0</v>
      </c>
      <c r="L497" s="2">
        <f t="shared" si="31"/>
        <v>0</v>
      </c>
    </row>
    <row r="498" spans="6:12" ht="15">
      <c r="F498">
        <v>494</v>
      </c>
      <c r="G498" s="2">
        <f t="shared" si="28"/>
        <v>0</v>
      </c>
      <c r="H498" s="2">
        <f t="shared" si="30"/>
        <v>0</v>
      </c>
      <c r="I498" s="7"/>
      <c r="J498">
        <v>494</v>
      </c>
      <c r="K498" s="2">
        <f t="shared" si="29"/>
        <v>0</v>
      </c>
      <c r="L498" s="2">
        <f t="shared" si="31"/>
        <v>0</v>
      </c>
    </row>
    <row r="499" spans="6:12" ht="15">
      <c r="F499">
        <v>495</v>
      </c>
      <c r="G499" s="2">
        <f t="shared" si="28"/>
        <v>0</v>
      </c>
      <c r="H499" s="2">
        <f t="shared" si="30"/>
        <v>0</v>
      </c>
      <c r="I499" s="7"/>
      <c r="J499">
        <v>495</v>
      </c>
      <c r="K499" s="2">
        <f t="shared" si="29"/>
        <v>0</v>
      </c>
      <c r="L499" s="2">
        <f t="shared" si="31"/>
        <v>0</v>
      </c>
    </row>
    <row r="500" spans="6:12" ht="15">
      <c r="F500">
        <v>496</v>
      </c>
      <c r="G500" s="2">
        <f t="shared" si="28"/>
        <v>0</v>
      </c>
      <c r="H500" s="2">
        <f t="shared" si="30"/>
        <v>0</v>
      </c>
      <c r="I500" s="7"/>
      <c r="J500">
        <v>496</v>
      </c>
      <c r="K500" s="2">
        <f t="shared" si="29"/>
        <v>0</v>
      </c>
      <c r="L500" s="2">
        <f t="shared" si="31"/>
        <v>0</v>
      </c>
    </row>
    <row r="501" spans="6:12" ht="15">
      <c r="F501">
        <v>497</v>
      </c>
      <c r="G501" s="2">
        <f t="shared" si="28"/>
        <v>0</v>
      </c>
      <c r="H501" s="2">
        <f t="shared" si="30"/>
        <v>0</v>
      </c>
      <c r="I501" s="7"/>
      <c r="J501">
        <v>497</v>
      </c>
      <c r="K501" s="2">
        <f t="shared" si="29"/>
        <v>0</v>
      </c>
      <c r="L501" s="2">
        <f t="shared" si="31"/>
        <v>0</v>
      </c>
    </row>
    <row r="502" spans="6:12" ht="15">
      <c r="F502">
        <v>498</v>
      </c>
      <c r="G502" s="2">
        <f t="shared" si="28"/>
        <v>0</v>
      </c>
      <c r="H502" s="2">
        <f t="shared" si="30"/>
        <v>0</v>
      </c>
      <c r="I502" s="7"/>
      <c r="J502">
        <v>498</v>
      </c>
      <c r="K502" s="2">
        <f t="shared" si="29"/>
        <v>0</v>
      </c>
      <c r="L502" s="2">
        <f t="shared" si="31"/>
        <v>0</v>
      </c>
    </row>
    <row r="503" spans="6:12" ht="15">
      <c r="F503">
        <v>499</v>
      </c>
      <c r="G503" s="2">
        <f t="shared" si="28"/>
        <v>0</v>
      </c>
      <c r="H503" s="2">
        <f t="shared" si="30"/>
        <v>0</v>
      </c>
      <c r="I503" s="7"/>
      <c r="J503">
        <v>499</v>
      </c>
      <c r="K503" s="2">
        <f t="shared" si="29"/>
        <v>0</v>
      </c>
      <c r="L503" s="2">
        <f t="shared" si="31"/>
        <v>0</v>
      </c>
    </row>
    <row r="504" spans="6:12" ht="15">
      <c r="F504">
        <v>500</v>
      </c>
      <c r="G504" s="2">
        <f t="shared" si="28"/>
        <v>0</v>
      </c>
      <c r="H504" s="2">
        <f t="shared" si="30"/>
        <v>0</v>
      </c>
      <c r="I504" s="7"/>
      <c r="J504">
        <v>500</v>
      </c>
      <c r="K504" s="2">
        <f t="shared" si="29"/>
        <v>0</v>
      </c>
      <c r="L504" s="2">
        <f t="shared" si="31"/>
        <v>0</v>
      </c>
    </row>
    <row r="505" spans="6:12" ht="15">
      <c r="F505">
        <v>501</v>
      </c>
      <c r="G505" s="2">
        <f t="shared" si="28"/>
        <v>0</v>
      </c>
      <c r="H505" s="2">
        <f t="shared" si="30"/>
        <v>0</v>
      </c>
      <c r="I505" s="7"/>
      <c r="J505">
        <v>501</v>
      </c>
      <c r="K505" s="2">
        <f t="shared" si="29"/>
        <v>0</v>
      </c>
      <c r="L505" s="2">
        <f t="shared" si="31"/>
        <v>0</v>
      </c>
    </row>
    <row r="506" spans="6:12" ht="15">
      <c r="F506">
        <v>502</v>
      </c>
      <c r="G506" s="2">
        <f t="shared" si="28"/>
        <v>0</v>
      </c>
      <c r="H506" s="2">
        <f t="shared" si="30"/>
        <v>0</v>
      </c>
      <c r="I506" s="7"/>
      <c r="J506">
        <v>502</v>
      </c>
      <c r="K506" s="2">
        <f t="shared" si="29"/>
        <v>0</v>
      </c>
      <c r="L506" s="2">
        <f t="shared" si="31"/>
        <v>0</v>
      </c>
    </row>
    <row r="507" spans="6:12" ht="15">
      <c r="F507">
        <v>503</v>
      </c>
      <c r="G507" s="2">
        <f t="shared" si="28"/>
        <v>0</v>
      </c>
      <c r="H507" s="2">
        <f t="shared" si="30"/>
        <v>0</v>
      </c>
      <c r="I507" s="7"/>
      <c r="J507">
        <v>503</v>
      </c>
      <c r="K507" s="2">
        <f t="shared" si="29"/>
        <v>0</v>
      </c>
      <c r="L507" s="2">
        <f t="shared" si="31"/>
        <v>0</v>
      </c>
    </row>
    <row r="508" spans="6:12" ht="15">
      <c r="F508">
        <v>504</v>
      </c>
      <c r="G508" s="2">
        <f t="shared" si="28"/>
        <v>0</v>
      </c>
      <c r="H508" s="2">
        <f t="shared" si="30"/>
        <v>0</v>
      </c>
      <c r="I508" s="7"/>
      <c r="J508">
        <v>504</v>
      </c>
      <c r="K508" s="2">
        <f t="shared" si="29"/>
        <v>0</v>
      </c>
      <c r="L508" s="2">
        <f t="shared" si="31"/>
        <v>0</v>
      </c>
    </row>
    <row r="509" spans="6:12" ht="15">
      <c r="F509">
        <v>505</v>
      </c>
      <c r="G509" s="2">
        <f t="shared" si="28"/>
        <v>0</v>
      </c>
      <c r="H509" s="2">
        <f t="shared" si="30"/>
        <v>0</v>
      </c>
      <c r="I509" s="7"/>
      <c r="J509">
        <v>505</v>
      </c>
      <c r="K509" s="2">
        <f t="shared" si="29"/>
        <v>0</v>
      </c>
      <c r="L509" s="2">
        <f t="shared" si="31"/>
        <v>0</v>
      </c>
    </row>
    <row r="510" spans="6:12" ht="15">
      <c r="F510">
        <v>506</v>
      </c>
      <c r="G510" s="2">
        <f t="shared" si="28"/>
        <v>0</v>
      </c>
      <c r="H510" s="2">
        <f t="shared" si="30"/>
        <v>0</v>
      </c>
      <c r="I510" s="7"/>
      <c r="J510">
        <v>506</v>
      </c>
      <c r="K510" s="2">
        <f t="shared" si="29"/>
        <v>0</v>
      </c>
      <c r="L510" s="2">
        <f t="shared" si="31"/>
        <v>0</v>
      </c>
    </row>
    <row r="511" spans="6:12" ht="15">
      <c r="F511">
        <v>507</v>
      </c>
      <c r="G511" s="2">
        <f t="shared" si="28"/>
        <v>0</v>
      </c>
      <c r="H511" s="2">
        <f t="shared" si="30"/>
        <v>0</v>
      </c>
      <c r="I511" s="7"/>
      <c r="J511">
        <v>507</v>
      </c>
      <c r="K511" s="2">
        <f t="shared" si="29"/>
        <v>0</v>
      </c>
      <c r="L511" s="2">
        <f t="shared" si="31"/>
        <v>0</v>
      </c>
    </row>
    <row r="512" spans="6:12" ht="15">
      <c r="F512">
        <v>508</v>
      </c>
      <c r="G512" s="2">
        <f t="shared" si="28"/>
        <v>0</v>
      </c>
      <c r="H512" s="2">
        <f t="shared" si="30"/>
        <v>0</v>
      </c>
      <c r="I512" s="7"/>
      <c r="J512">
        <v>508</v>
      </c>
      <c r="K512" s="2">
        <f t="shared" si="29"/>
        <v>0</v>
      </c>
      <c r="L512" s="2">
        <f t="shared" si="31"/>
        <v>0</v>
      </c>
    </row>
    <row r="513" spans="6:12" ht="15">
      <c r="F513">
        <v>509</v>
      </c>
      <c r="G513" s="2">
        <f t="shared" si="28"/>
        <v>0</v>
      </c>
      <c r="H513" s="2">
        <f t="shared" si="30"/>
        <v>0</v>
      </c>
      <c r="I513" s="7"/>
      <c r="J513">
        <v>509</v>
      </c>
      <c r="K513" s="2">
        <f t="shared" si="29"/>
        <v>0</v>
      </c>
      <c r="L513" s="2">
        <f t="shared" si="31"/>
        <v>0</v>
      </c>
    </row>
    <row r="514" spans="6:12" ht="15">
      <c r="F514">
        <v>510</v>
      </c>
      <c r="G514" s="2">
        <f t="shared" si="28"/>
        <v>0</v>
      </c>
      <c r="H514" s="2">
        <f t="shared" si="30"/>
        <v>0</v>
      </c>
      <c r="I514" s="7"/>
      <c r="J514">
        <v>510</v>
      </c>
      <c r="K514" s="2">
        <f t="shared" si="29"/>
        <v>0</v>
      </c>
      <c r="L514" s="2">
        <f t="shared" si="31"/>
        <v>0</v>
      </c>
    </row>
    <row r="515" spans="6:12" ht="15">
      <c r="F515">
        <v>511</v>
      </c>
      <c r="G515" s="2">
        <f t="shared" si="28"/>
        <v>0</v>
      </c>
      <c r="H515" s="2">
        <f t="shared" si="30"/>
        <v>0</v>
      </c>
      <c r="I515" s="7"/>
      <c r="J515">
        <v>511</v>
      </c>
      <c r="K515" s="2">
        <f t="shared" si="29"/>
        <v>0</v>
      </c>
      <c r="L515" s="2">
        <f t="shared" si="31"/>
        <v>0</v>
      </c>
    </row>
    <row r="516" spans="6:12" ht="15">
      <c r="F516">
        <v>512</v>
      </c>
      <c r="G516" s="2">
        <f t="shared" si="28"/>
        <v>0</v>
      </c>
      <c r="H516" s="2">
        <f t="shared" si="30"/>
        <v>0</v>
      </c>
      <c r="I516" s="7"/>
      <c r="J516">
        <v>512</v>
      </c>
      <c r="K516" s="2">
        <f t="shared" si="29"/>
        <v>0</v>
      </c>
      <c r="L516" s="2">
        <f t="shared" si="31"/>
        <v>0</v>
      </c>
    </row>
    <row r="517" spans="6:12" ht="15">
      <c r="F517">
        <v>513</v>
      </c>
      <c r="G517" s="2">
        <f t="shared" si="28"/>
        <v>0</v>
      </c>
      <c r="H517" s="2">
        <f t="shared" si="30"/>
        <v>0</v>
      </c>
      <c r="I517" s="7"/>
      <c r="J517">
        <v>513</v>
      </c>
      <c r="K517" s="2">
        <f t="shared" si="29"/>
        <v>0</v>
      </c>
      <c r="L517" s="2">
        <f t="shared" si="31"/>
        <v>0</v>
      </c>
    </row>
    <row r="518" spans="6:12" ht="15">
      <c r="F518">
        <v>514</v>
      </c>
      <c r="G518" s="2">
        <f t="shared" si="28"/>
        <v>0</v>
      </c>
      <c r="H518" s="2">
        <f t="shared" si="30"/>
        <v>0</v>
      </c>
      <c r="I518" s="7"/>
      <c r="J518">
        <v>514</v>
      </c>
      <c r="K518" s="2">
        <f t="shared" si="29"/>
        <v>0</v>
      </c>
      <c r="L518" s="2">
        <f t="shared" si="31"/>
        <v>0</v>
      </c>
    </row>
    <row r="519" spans="6:12" ht="15">
      <c r="F519">
        <v>515</v>
      </c>
      <c r="G519" s="2">
        <f aca="true" t="shared" si="32" ref="G519:G582">G518+$D$7/$D$9+H518/$D$9</f>
        <v>0</v>
      </c>
      <c r="H519" s="2">
        <f t="shared" si="30"/>
        <v>0</v>
      </c>
      <c r="I519" s="7"/>
      <c r="J519">
        <v>515</v>
      </c>
      <c r="K519" s="2">
        <f aca="true" t="shared" si="33" ref="K519:K582">K518+($D$7*1.0058)/$D$9+L518/$D$9</f>
        <v>0</v>
      </c>
      <c r="L519" s="2">
        <f t="shared" si="31"/>
        <v>0</v>
      </c>
    </row>
    <row r="520" spans="6:12" ht="15">
      <c r="F520">
        <v>516</v>
      </c>
      <c r="G520" s="2">
        <f t="shared" si="32"/>
        <v>0</v>
      </c>
      <c r="H520" s="2">
        <f aca="true" t="shared" si="34" ref="H520:H583">G520*$D$11</f>
        <v>0</v>
      </c>
      <c r="I520" s="7"/>
      <c r="J520">
        <v>516</v>
      </c>
      <c r="K520" s="2">
        <f t="shared" si="33"/>
        <v>0</v>
      </c>
      <c r="L520" s="2">
        <f t="shared" si="31"/>
        <v>0</v>
      </c>
    </row>
    <row r="521" spans="6:12" ht="15">
      <c r="F521">
        <v>517</v>
      </c>
      <c r="G521" s="2">
        <f t="shared" si="32"/>
        <v>0</v>
      </c>
      <c r="H521" s="2">
        <f t="shared" si="34"/>
        <v>0</v>
      </c>
      <c r="I521" s="7"/>
      <c r="J521">
        <v>517</v>
      </c>
      <c r="K521" s="2">
        <f t="shared" si="33"/>
        <v>0</v>
      </c>
      <c r="L521" s="2">
        <f t="shared" si="31"/>
        <v>0</v>
      </c>
    </row>
    <row r="522" spans="6:12" ht="15">
      <c r="F522">
        <v>518</v>
      </c>
      <c r="G522" s="2">
        <f t="shared" si="32"/>
        <v>0</v>
      </c>
      <c r="H522" s="2">
        <f t="shared" si="34"/>
        <v>0</v>
      </c>
      <c r="I522" s="7"/>
      <c r="J522">
        <v>518</v>
      </c>
      <c r="K522" s="2">
        <f t="shared" si="33"/>
        <v>0</v>
      </c>
      <c r="L522" s="2">
        <f aca="true" t="shared" si="35" ref="L522:L585">K522*$D$11</f>
        <v>0</v>
      </c>
    </row>
    <row r="523" spans="6:12" ht="15">
      <c r="F523">
        <v>519</v>
      </c>
      <c r="G523" s="2">
        <f t="shared" si="32"/>
        <v>0</v>
      </c>
      <c r="H523" s="2">
        <f t="shared" si="34"/>
        <v>0</v>
      </c>
      <c r="I523" s="7"/>
      <c r="J523">
        <v>519</v>
      </c>
      <c r="K523" s="2">
        <f t="shared" si="33"/>
        <v>0</v>
      </c>
      <c r="L523" s="2">
        <f t="shared" si="35"/>
        <v>0</v>
      </c>
    </row>
    <row r="524" spans="6:12" ht="15">
      <c r="F524">
        <v>520</v>
      </c>
      <c r="G524" s="2">
        <f t="shared" si="32"/>
        <v>0</v>
      </c>
      <c r="H524" s="2">
        <f t="shared" si="34"/>
        <v>0</v>
      </c>
      <c r="I524" s="7"/>
      <c r="J524">
        <v>520</v>
      </c>
      <c r="K524" s="2">
        <f t="shared" si="33"/>
        <v>0</v>
      </c>
      <c r="L524" s="2">
        <f t="shared" si="35"/>
        <v>0</v>
      </c>
    </row>
    <row r="525" spans="6:12" ht="15">
      <c r="F525">
        <v>521</v>
      </c>
      <c r="G525" s="2">
        <f t="shared" si="32"/>
        <v>0</v>
      </c>
      <c r="H525" s="2">
        <f t="shared" si="34"/>
        <v>0</v>
      </c>
      <c r="I525" s="7"/>
      <c r="J525">
        <v>521</v>
      </c>
      <c r="K525" s="2">
        <f t="shared" si="33"/>
        <v>0</v>
      </c>
      <c r="L525" s="2">
        <f t="shared" si="35"/>
        <v>0</v>
      </c>
    </row>
    <row r="526" spans="6:12" ht="15">
      <c r="F526">
        <v>522</v>
      </c>
      <c r="G526" s="2">
        <f t="shared" si="32"/>
        <v>0</v>
      </c>
      <c r="H526" s="2">
        <f t="shared" si="34"/>
        <v>0</v>
      </c>
      <c r="I526" s="7"/>
      <c r="J526">
        <v>522</v>
      </c>
      <c r="K526" s="2">
        <f t="shared" si="33"/>
        <v>0</v>
      </c>
      <c r="L526" s="2">
        <f t="shared" si="35"/>
        <v>0</v>
      </c>
    </row>
    <row r="527" spans="6:12" ht="15">
      <c r="F527">
        <v>523</v>
      </c>
      <c r="G527" s="2">
        <f t="shared" si="32"/>
        <v>0</v>
      </c>
      <c r="H527" s="2">
        <f t="shared" si="34"/>
        <v>0</v>
      </c>
      <c r="I527" s="7"/>
      <c r="J527">
        <v>523</v>
      </c>
      <c r="K527" s="2">
        <f t="shared" si="33"/>
        <v>0</v>
      </c>
      <c r="L527" s="2">
        <f t="shared" si="35"/>
        <v>0</v>
      </c>
    </row>
    <row r="528" spans="6:12" ht="15">
      <c r="F528">
        <v>524</v>
      </c>
      <c r="G528" s="2">
        <f t="shared" si="32"/>
        <v>0</v>
      </c>
      <c r="H528" s="2">
        <f t="shared" si="34"/>
        <v>0</v>
      </c>
      <c r="I528" s="7"/>
      <c r="J528">
        <v>524</v>
      </c>
      <c r="K528" s="2">
        <f t="shared" si="33"/>
        <v>0</v>
      </c>
      <c r="L528" s="2">
        <f t="shared" si="35"/>
        <v>0</v>
      </c>
    </row>
    <row r="529" spans="6:12" ht="15">
      <c r="F529">
        <v>525</v>
      </c>
      <c r="G529" s="2">
        <f t="shared" si="32"/>
        <v>0</v>
      </c>
      <c r="H529" s="2">
        <f t="shared" si="34"/>
        <v>0</v>
      </c>
      <c r="I529" s="7"/>
      <c r="J529">
        <v>525</v>
      </c>
      <c r="K529" s="2">
        <f t="shared" si="33"/>
        <v>0</v>
      </c>
      <c r="L529" s="2">
        <f t="shared" si="35"/>
        <v>0</v>
      </c>
    </row>
    <row r="530" spans="6:12" ht="15">
      <c r="F530">
        <v>526</v>
      </c>
      <c r="G530" s="2">
        <f t="shared" si="32"/>
        <v>0</v>
      </c>
      <c r="H530" s="2">
        <f t="shared" si="34"/>
        <v>0</v>
      </c>
      <c r="I530" s="7"/>
      <c r="J530">
        <v>526</v>
      </c>
      <c r="K530" s="2">
        <f t="shared" si="33"/>
        <v>0</v>
      </c>
      <c r="L530" s="2">
        <f t="shared" si="35"/>
        <v>0</v>
      </c>
    </row>
    <row r="531" spans="6:12" ht="15">
      <c r="F531">
        <v>527</v>
      </c>
      <c r="G531" s="2">
        <f t="shared" si="32"/>
        <v>0</v>
      </c>
      <c r="H531" s="2">
        <f t="shared" si="34"/>
        <v>0</v>
      </c>
      <c r="I531" s="7"/>
      <c r="J531">
        <v>527</v>
      </c>
      <c r="K531" s="2">
        <f t="shared" si="33"/>
        <v>0</v>
      </c>
      <c r="L531" s="2">
        <f t="shared" si="35"/>
        <v>0</v>
      </c>
    </row>
    <row r="532" spans="6:12" ht="15">
      <c r="F532">
        <v>528</v>
      </c>
      <c r="G532" s="2">
        <f t="shared" si="32"/>
        <v>0</v>
      </c>
      <c r="H532" s="2">
        <f t="shared" si="34"/>
        <v>0</v>
      </c>
      <c r="I532" s="7"/>
      <c r="J532">
        <v>528</v>
      </c>
      <c r="K532" s="2">
        <f t="shared" si="33"/>
        <v>0</v>
      </c>
      <c r="L532" s="2">
        <f t="shared" si="35"/>
        <v>0</v>
      </c>
    </row>
    <row r="533" spans="6:12" ht="15">
      <c r="F533">
        <v>529</v>
      </c>
      <c r="G533" s="2">
        <f t="shared" si="32"/>
        <v>0</v>
      </c>
      <c r="H533" s="2">
        <f t="shared" si="34"/>
        <v>0</v>
      </c>
      <c r="I533" s="7"/>
      <c r="J533">
        <v>529</v>
      </c>
      <c r="K533" s="2">
        <f t="shared" si="33"/>
        <v>0</v>
      </c>
      <c r="L533" s="2">
        <f t="shared" si="35"/>
        <v>0</v>
      </c>
    </row>
    <row r="534" spans="6:12" ht="15">
      <c r="F534">
        <v>530</v>
      </c>
      <c r="G534" s="2">
        <f t="shared" si="32"/>
        <v>0</v>
      </c>
      <c r="H534" s="2">
        <f t="shared" si="34"/>
        <v>0</v>
      </c>
      <c r="I534" s="7"/>
      <c r="J534">
        <v>530</v>
      </c>
      <c r="K534" s="2">
        <f t="shared" si="33"/>
        <v>0</v>
      </c>
      <c r="L534" s="2">
        <f t="shared" si="35"/>
        <v>0</v>
      </c>
    </row>
    <row r="535" spans="6:12" ht="15">
      <c r="F535">
        <v>531</v>
      </c>
      <c r="G535" s="2">
        <f t="shared" si="32"/>
        <v>0</v>
      </c>
      <c r="H535" s="2">
        <f t="shared" si="34"/>
        <v>0</v>
      </c>
      <c r="I535" s="7"/>
      <c r="J535">
        <v>531</v>
      </c>
      <c r="K535" s="2">
        <f t="shared" si="33"/>
        <v>0</v>
      </c>
      <c r="L535" s="2">
        <f t="shared" si="35"/>
        <v>0</v>
      </c>
    </row>
    <row r="536" spans="6:12" ht="15">
      <c r="F536">
        <v>532</v>
      </c>
      <c r="G536" s="2">
        <f t="shared" si="32"/>
        <v>0</v>
      </c>
      <c r="H536" s="2">
        <f t="shared" si="34"/>
        <v>0</v>
      </c>
      <c r="I536" s="7"/>
      <c r="J536">
        <v>532</v>
      </c>
      <c r="K536" s="2">
        <f t="shared" si="33"/>
        <v>0</v>
      </c>
      <c r="L536" s="2">
        <f t="shared" si="35"/>
        <v>0</v>
      </c>
    </row>
    <row r="537" spans="6:12" ht="15">
      <c r="F537">
        <v>533</v>
      </c>
      <c r="G537" s="2">
        <f t="shared" si="32"/>
        <v>0</v>
      </c>
      <c r="H537" s="2">
        <f t="shared" si="34"/>
        <v>0</v>
      </c>
      <c r="I537" s="7"/>
      <c r="J537">
        <v>533</v>
      </c>
      <c r="K537" s="2">
        <f t="shared" si="33"/>
        <v>0</v>
      </c>
      <c r="L537" s="2">
        <f t="shared" si="35"/>
        <v>0</v>
      </c>
    </row>
    <row r="538" spans="6:12" ht="15">
      <c r="F538">
        <v>534</v>
      </c>
      <c r="G538" s="2">
        <f t="shared" si="32"/>
        <v>0</v>
      </c>
      <c r="H538" s="2">
        <f t="shared" si="34"/>
        <v>0</v>
      </c>
      <c r="I538" s="7"/>
      <c r="J538">
        <v>534</v>
      </c>
      <c r="K538" s="2">
        <f t="shared" si="33"/>
        <v>0</v>
      </c>
      <c r="L538" s="2">
        <f t="shared" si="35"/>
        <v>0</v>
      </c>
    </row>
    <row r="539" spans="6:12" ht="15">
      <c r="F539">
        <v>535</v>
      </c>
      <c r="G539" s="2">
        <f t="shared" si="32"/>
        <v>0</v>
      </c>
      <c r="H539" s="2">
        <f t="shared" si="34"/>
        <v>0</v>
      </c>
      <c r="I539" s="7"/>
      <c r="J539">
        <v>535</v>
      </c>
      <c r="K539" s="2">
        <f t="shared" si="33"/>
        <v>0</v>
      </c>
      <c r="L539" s="2">
        <f t="shared" si="35"/>
        <v>0</v>
      </c>
    </row>
    <row r="540" spans="6:12" ht="15">
      <c r="F540">
        <v>536</v>
      </c>
      <c r="G540" s="2">
        <f t="shared" si="32"/>
        <v>0</v>
      </c>
      <c r="H540" s="2">
        <f t="shared" si="34"/>
        <v>0</v>
      </c>
      <c r="I540" s="7"/>
      <c r="J540">
        <v>536</v>
      </c>
      <c r="K540" s="2">
        <f t="shared" si="33"/>
        <v>0</v>
      </c>
      <c r="L540" s="2">
        <f t="shared" si="35"/>
        <v>0</v>
      </c>
    </row>
    <row r="541" spans="6:12" ht="15">
      <c r="F541">
        <v>537</v>
      </c>
      <c r="G541" s="2">
        <f t="shared" si="32"/>
        <v>0</v>
      </c>
      <c r="H541" s="2">
        <f t="shared" si="34"/>
        <v>0</v>
      </c>
      <c r="I541" s="7"/>
      <c r="J541">
        <v>537</v>
      </c>
      <c r="K541" s="2">
        <f t="shared" si="33"/>
        <v>0</v>
      </c>
      <c r="L541" s="2">
        <f t="shared" si="35"/>
        <v>0</v>
      </c>
    </row>
    <row r="542" spans="6:12" ht="15">
      <c r="F542">
        <v>538</v>
      </c>
      <c r="G542" s="2">
        <f t="shared" si="32"/>
        <v>0</v>
      </c>
      <c r="H542" s="2">
        <f t="shared" si="34"/>
        <v>0</v>
      </c>
      <c r="I542" s="7"/>
      <c r="J542">
        <v>538</v>
      </c>
      <c r="K542" s="2">
        <f t="shared" si="33"/>
        <v>0</v>
      </c>
      <c r="L542" s="2">
        <f t="shared" si="35"/>
        <v>0</v>
      </c>
    </row>
    <row r="543" spans="6:12" ht="15">
      <c r="F543">
        <v>539</v>
      </c>
      <c r="G543" s="2">
        <f t="shared" si="32"/>
        <v>0</v>
      </c>
      <c r="H543" s="2">
        <f t="shared" si="34"/>
        <v>0</v>
      </c>
      <c r="I543" s="7"/>
      <c r="J543">
        <v>539</v>
      </c>
      <c r="K543" s="2">
        <f t="shared" si="33"/>
        <v>0</v>
      </c>
      <c r="L543" s="2">
        <f t="shared" si="35"/>
        <v>0</v>
      </c>
    </row>
    <row r="544" spans="6:12" ht="15">
      <c r="F544">
        <v>540</v>
      </c>
      <c r="G544" s="2">
        <f t="shared" si="32"/>
        <v>0</v>
      </c>
      <c r="H544" s="2">
        <f t="shared" si="34"/>
        <v>0</v>
      </c>
      <c r="I544" s="7"/>
      <c r="J544">
        <v>540</v>
      </c>
      <c r="K544" s="2">
        <f t="shared" si="33"/>
        <v>0</v>
      </c>
      <c r="L544" s="2">
        <f t="shared" si="35"/>
        <v>0</v>
      </c>
    </row>
    <row r="545" spans="6:12" ht="15">
      <c r="F545">
        <v>541</v>
      </c>
      <c r="G545" s="2">
        <f t="shared" si="32"/>
        <v>0</v>
      </c>
      <c r="H545" s="2">
        <f t="shared" si="34"/>
        <v>0</v>
      </c>
      <c r="I545" s="7"/>
      <c r="J545">
        <v>541</v>
      </c>
      <c r="K545" s="2">
        <f t="shared" si="33"/>
        <v>0</v>
      </c>
      <c r="L545" s="2">
        <f t="shared" si="35"/>
        <v>0</v>
      </c>
    </row>
    <row r="546" spans="6:12" ht="15">
      <c r="F546">
        <v>542</v>
      </c>
      <c r="G546" s="2">
        <f t="shared" si="32"/>
        <v>0</v>
      </c>
      <c r="H546" s="2">
        <f t="shared" si="34"/>
        <v>0</v>
      </c>
      <c r="I546" s="7"/>
      <c r="J546">
        <v>542</v>
      </c>
      <c r="K546" s="2">
        <f t="shared" si="33"/>
        <v>0</v>
      </c>
      <c r="L546" s="2">
        <f t="shared" si="35"/>
        <v>0</v>
      </c>
    </row>
    <row r="547" spans="6:12" ht="15">
      <c r="F547">
        <v>543</v>
      </c>
      <c r="G547" s="2">
        <f t="shared" si="32"/>
        <v>0</v>
      </c>
      <c r="H547" s="2">
        <f t="shared" si="34"/>
        <v>0</v>
      </c>
      <c r="I547" s="7"/>
      <c r="J547">
        <v>543</v>
      </c>
      <c r="K547" s="2">
        <f t="shared" si="33"/>
        <v>0</v>
      </c>
      <c r="L547" s="2">
        <f t="shared" si="35"/>
        <v>0</v>
      </c>
    </row>
    <row r="548" spans="6:12" ht="15">
      <c r="F548">
        <v>544</v>
      </c>
      <c r="G548" s="2">
        <f t="shared" si="32"/>
        <v>0</v>
      </c>
      <c r="H548" s="2">
        <f t="shared" si="34"/>
        <v>0</v>
      </c>
      <c r="I548" s="7"/>
      <c r="J548">
        <v>544</v>
      </c>
      <c r="K548" s="2">
        <f t="shared" si="33"/>
        <v>0</v>
      </c>
      <c r="L548" s="2">
        <f t="shared" si="35"/>
        <v>0</v>
      </c>
    </row>
    <row r="549" spans="6:12" ht="15">
      <c r="F549">
        <v>545</v>
      </c>
      <c r="G549" s="2">
        <f t="shared" si="32"/>
        <v>0</v>
      </c>
      <c r="H549" s="2">
        <f t="shared" si="34"/>
        <v>0</v>
      </c>
      <c r="I549" s="7"/>
      <c r="J549">
        <v>545</v>
      </c>
      <c r="K549" s="2">
        <f t="shared" si="33"/>
        <v>0</v>
      </c>
      <c r="L549" s="2">
        <f t="shared" si="35"/>
        <v>0</v>
      </c>
    </row>
    <row r="550" spans="6:12" ht="15">
      <c r="F550">
        <v>546</v>
      </c>
      <c r="G550" s="2">
        <f t="shared" si="32"/>
        <v>0</v>
      </c>
      <c r="H550" s="2">
        <f t="shared" si="34"/>
        <v>0</v>
      </c>
      <c r="I550" s="7"/>
      <c r="J550">
        <v>546</v>
      </c>
      <c r="K550" s="2">
        <f t="shared" si="33"/>
        <v>0</v>
      </c>
      <c r="L550" s="2">
        <f t="shared" si="35"/>
        <v>0</v>
      </c>
    </row>
    <row r="551" spans="6:12" ht="15">
      <c r="F551">
        <v>547</v>
      </c>
      <c r="G551" s="2">
        <f t="shared" si="32"/>
        <v>0</v>
      </c>
      <c r="H551" s="2">
        <f t="shared" si="34"/>
        <v>0</v>
      </c>
      <c r="I551" s="7"/>
      <c r="J551">
        <v>547</v>
      </c>
      <c r="K551" s="2">
        <f t="shared" si="33"/>
        <v>0</v>
      </c>
      <c r="L551" s="2">
        <f t="shared" si="35"/>
        <v>0</v>
      </c>
    </row>
    <row r="552" spans="6:12" ht="15">
      <c r="F552">
        <v>548</v>
      </c>
      <c r="G552" s="2">
        <f t="shared" si="32"/>
        <v>0</v>
      </c>
      <c r="H552" s="2">
        <f t="shared" si="34"/>
        <v>0</v>
      </c>
      <c r="I552" s="7"/>
      <c r="J552">
        <v>548</v>
      </c>
      <c r="K552" s="2">
        <f t="shared" si="33"/>
        <v>0</v>
      </c>
      <c r="L552" s="2">
        <f t="shared" si="35"/>
        <v>0</v>
      </c>
    </row>
    <row r="553" spans="6:12" ht="15">
      <c r="F553">
        <v>549</v>
      </c>
      <c r="G553" s="2">
        <f t="shared" si="32"/>
        <v>0</v>
      </c>
      <c r="H553" s="2">
        <f t="shared" si="34"/>
        <v>0</v>
      </c>
      <c r="I553" s="7"/>
      <c r="J553">
        <v>549</v>
      </c>
      <c r="K553" s="2">
        <f t="shared" si="33"/>
        <v>0</v>
      </c>
      <c r="L553" s="2">
        <f t="shared" si="35"/>
        <v>0</v>
      </c>
    </row>
    <row r="554" spans="6:12" ht="15">
      <c r="F554">
        <v>550</v>
      </c>
      <c r="G554" s="2">
        <f t="shared" si="32"/>
        <v>0</v>
      </c>
      <c r="H554" s="2">
        <f t="shared" si="34"/>
        <v>0</v>
      </c>
      <c r="I554" s="7"/>
      <c r="J554">
        <v>550</v>
      </c>
      <c r="K554" s="2">
        <f t="shared" si="33"/>
        <v>0</v>
      </c>
      <c r="L554" s="2">
        <f t="shared" si="35"/>
        <v>0</v>
      </c>
    </row>
    <row r="555" spans="6:12" ht="15">
      <c r="F555">
        <v>551</v>
      </c>
      <c r="G555" s="2">
        <f t="shared" si="32"/>
        <v>0</v>
      </c>
      <c r="H555" s="2">
        <f t="shared" si="34"/>
        <v>0</v>
      </c>
      <c r="I555" s="7"/>
      <c r="J555">
        <v>551</v>
      </c>
      <c r="K555" s="2">
        <f t="shared" si="33"/>
        <v>0</v>
      </c>
      <c r="L555" s="2">
        <f t="shared" si="35"/>
        <v>0</v>
      </c>
    </row>
    <row r="556" spans="6:12" ht="15">
      <c r="F556">
        <v>552</v>
      </c>
      <c r="G556" s="2">
        <f t="shared" si="32"/>
        <v>0</v>
      </c>
      <c r="H556" s="2">
        <f t="shared" si="34"/>
        <v>0</v>
      </c>
      <c r="I556" s="7"/>
      <c r="J556">
        <v>552</v>
      </c>
      <c r="K556" s="2">
        <f t="shared" si="33"/>
        <v>0</v>
      </c>
      <c r="L556" s="2">
        <f t="shared" si="35"/>
        <v>0</v>
      </c>
    </row>
    <row r="557" spans="6:12" ht="15">
      <c r="F557">
        <v>553</v>
      </c>
      <c r="G557" s="2">
        <f t="shared" si="32"/>
        <v>0</v>
      </c>
      <c r="H557" s="2">
        <f t="shared" si="34"/>
        <v>0</v>
      </c>
      <c r="I557" s="7"/>
      <c r="J557">
        <v>553</v>
      </c>
      <c r="K557" s="2">
        <f t="shared" si="33"/>
        <v>0</v>
      </c>
      <c r="L557" s="2">
        <f t="shared" si="35"/>
        <v>0</v>
      </c>
    </row>
    <row r="558" spans="6:12" ht="15">
      <c r="F558">
        <v>554</v>
      </c>
      <c r="G558" s="2">
        <f t="shared" si="32"/>
        <v>0</v>
      </c>
      <c r="H558" s="2">
        <f t="shared" si="34"/>
        <v>0</v>
      </c>
      <c r="I558" s="7"/>
      <c r="J558">
        <v>554</v>
      </c>
      <c r="K558" s="2">
        <f t="shared" si="33"/>
        <v>0</v>
      </c>
      <c r="L558" s="2">
        <f t="shared" si="35"/>
        <v>0</v>
      </c>
    </row>
    <row r="559" spans="6:12" ht="15">
      <c r="F559">
        <v>555</v>
      </c>
      <c r="G559" s="2">
        <f t="shared" si="32"/>
        <v>0</v>
      </c>
      <c r="H559" s="2">
        <f t="shared" si="34"/>
        <v>0</v>
      </c>
      <c r="I559" s="7"/>
      <c r="J559">
        <v>555</v>
      </c>
      <c r="K559" s="2">
        <f t="shared" si="33"/>
        <v>0</v>
      </c>
      <c r="L559" s="2">
        <f t="shared" si="35"/>
        <v>0</v>
      </c>
    </row>
    <row r="560" spans="6:12" ht="15">
      <c r="F560">
        <v>556</v>
      </c>
      <c r="G560" s="2">
        <f t="shared" si="32"/>
        <v>0</v>
      </c>
      <c r="H560" s="2">
        <f t="shared" si="34"/>
        <v>0</v>
      </c>
      <c r="I560" s="7"/>
      <c r="J560">
        <v>556</v>
      </c>
      <c r="K560" s="2">
        <f t="shared" si="33"/>
        <v>0</v>
      </c>
      <c r="L560" s="2">
        <f t="shared" si="35"/>
        <v>0</v>
      </c>
    </row>
    <row r="561" spans="6:12" ht="15">
      <c r="F561">
        <v>557</v>
      </c>
      <c r="G561" s="2">
        <f t="shared" si="32"/>
        <v>0</v>
      </c>
      <c r="H561" s="2">
        <f t="shared" si="34"/>
        <v>0</v>
      </c>
      <c r="I561" s="7"/>
      <c r="J561">
        <v>557</v>
      </c>
      <c r="K561" s="2">
        <f t="shared" si="33"/>
        <v>0</v>
      </c>
      <c r="L561" s="2">
        <f t="shared" si="35"/>
        <v>0</v>
      </c>
    </row>
    <row r="562" spans="6:12" ht="15">
      <c r="F562">
        <v>558</v>
      </c>
      <c r="G562" s="2">
        <f t="shared" si="32"/>
        <v>0</v>
      </c>
      <c r="H562" s="2">
        <f t="shared" si="34"/>
        <v>0</v>
      </c>
      <c r="I562" s="7"/>
      <c r="J562">
        <v>558</v>
      </c>
      <c r="K562" s="2">
        <f t="shared" si="33"/>
        <v>0</v>
      </c>
      <c r="L562" s="2">
        <f t="shared" si="35"/>
        <v>0</v>
      </c>
    </row>
    <row r="563" spans="6:12" ht="15">
      <c r="F563">
        <v>559</v>
      </c>
      <c r="G563" s="2">
        <f t="shared" si="32"/>
        <v>0</v>
      </c>
      <c r="H563" s="2">
        <f t="shared" si="34"/>
        <v>0</v>
      </c>
      <c r="I563" s="7"/>
      <c r="J563">
        <v>559</v>
      </c>
      <c r="K563" s="2">
        <f t="shared" si="33"/>
        <v>0</v>
      </c>
      <c r="L563" s="2">
        <f t="shared" si="35"/>
        <v>0</v>
      </c>
    </row>
    <row r="564" spans="6:12" ht="15">
      <c r="F564">
        <v>560</v>
      </c>
      <c r="G564" s="2">
        <f t="shared" si="32"/>
        <v>0</v>
      </c>
      <c r="H564" s="2">
        <f t="shared" si="34"/>
        <v>0</v>
      </c>
      <c r="I564" s="7"/>
      <c r="J564">
        <v>560</v>
      </c>
      <c r="K564" s="2">
        <f t="shared" si="33"/>
        <v>0</v>
      </c>
      <c r="L564" s="2">
        <f t="shared" si="35"/>
        <v>0</v>
      </c>
    </row>
    <row r="565" spans="6:12" ht="15">
      <c r="F565">
        <v>561</v>
      </c>
      <c r="G565" s="2">
        <f t="shared" si="32"/>
        <v>0</v>
      </c>
      <c r="H565" s="2">
        <f t="shared" si="34"/>
        <v>0</v>
      </c>
      <c r="I565" s="7"/>
      <c r="J565">
        <v>561</v>
      </c>
      <c r="K565" s="2">
        <f t="shared" si="33"/>
        <v>0</v>
      </c>
      <c r="L565" s="2">
        <f t="shared" si="35"/>
        <v>0</v>
      </c>
    </row>
    <row r="566" spans="6:12" ht="15">
      <c r="F566">
        <v>562</v>
      </c>
      <c r="G566" s="2">
        <f t="shared" si="32"/>
        <v>0</v>
      </c>
      <c r="H566" s="2">
        <f t="shared" si="34"/>
        <v>0</v>
      </c>
      <c r="I566" s="7"/>
      <c r="J566">
        <v>562</v>
      </c>
      <c r="K566" s="2">
        <f t="shared" si="33"/>
        <v>0</v>
      </c>
      <c r="L566" s="2">
        <f t="shared" si="35"/>
        <v>0</v>
      </c>
    </row>
    <row r="567" spans="6:12" ht="15">
      <c r="F567">
        <v>563</v>
      </c>
      <c r="G567" s="2">
        <f t="shared" si="32"/>
        <v>0</v>
      </c>
      <c r="H567" s="2">
        <f t="shared" si="34"/>
        <v>0</v>
      </c>
      <c r="I567" s="7"/>
      <c r="J567">
        <v>563</v>
      </c>
      <c r="K567" s="2">
        <f t="shared" si="33"/>
        <v>0</v>
      </c>
      <c r="L567" s="2">
        <f t="shared" si="35"/>
        <v>0</v>
      </c>
    </row>
    <row r="568" spans="6:12" ht="15">
      <c r="F568">
        <v>564</v>
      </c>
      <c r="G568" s="2">
        <f t="shared" si="32"/>
        <v>0</v>
      </c>
      <c r="H568" s="2">
        <f t="shared" si="34"/>
        <v>0</v>
      </c>
      <c r="I568" s="7"/>
      <c r="J568">
        <v>564</v>
      </c>
      <c r="K568" s="2">
        <f t="shared" si="33"/>
        <v>0</v>
      </c>
      <c r="L568" s="2">
        <f t="shared" si="35"/>
        <v>0</v>
      </c>
    </row>
    <row r="569" spans="6:12" ht="15">
      <c r="F569">
        <v>565</v>
      </c>
      <c r="G569" s="2">
        <f t="shared" si="32"/>
        <v>0</v>
      </c>
      <c r="H569" s="2">
        <f t="shared" si="34"/>
        <v>0</v>
      </c>
      <c r="I569" s="7"/>
      <c r="J569">
        <v>565</v>
      </c>
      <c r="K569" s="2">
        <f t="shared" si="33"/>
        <v>0</v>
      </c>
      <c r="L569" s="2">
        <f t="shared" si="35"/>
        <v>0</v>
      </c>
    </row>
    <row r="570" spans="6:12" ht="15">
      <c r="F570">
        <v>566</v>
      </c>
      <c r="G570" s="2">
        <f t="shared" si="32"/>
        <v>0</v>
      </c>
      <c r="H570" s="2">
        <f t="shared" si="34"/>
        <v>0</v>
      </c>
      <c r="I570" s="7"/>
      <c r="J570">
        <v>566</v>
      </c>
      <c r="K570" s="2">
        <f t="shared" si="33"/>
        <v>0</v>
      </c>
      <c r="L570" s="2">
        <f t="shared" si="35"/>
        <v>0</v>
      </c>
    </row>
    <row r="571" spans="6:12" ht="15">
      <c r="F571">
        <v>567</v>
      </c>
      <c r="G571" s="2">
        <f t="shared" si="32"/>
        <v>0</v>
      </c>
      <c r="H571" s="2">
        <f t="shared" si="34"/>
        <v>0</v>
      </c>
      <c r="I571" s="7"/>
      <c r="J571">
        <v>567</v>
      </c>
      <c r="K571" s="2">
        <f t="shared" si="33"/>
        <v>0</v>
      </c>
      <c r="L571" s="2">
        <f t="shared" si="35"/>
        <v>0</v>
      </c>
    </row>
    <row r="572" spans="6:12" ht="15">
      <c r="F572">
        <v>568</v>
      </c>
      <c r="G572" s="2">
        <f t="shared" si="32"/>
        <v>0</v>
      </c>
      <c r="H572" s="2">
        <f t="shared" si="34"/>
        <v>0</v>
      </c>
      <c r="I572" s="7"/>
      <c r="J572">
        <v>568</v>
      </c>
      <c r="K572" s="2">
        <f t="shared" si="33"/>
        <v>0</v>
      </c>
      <c r="L572" s="2">
        <f t="shared" si="35"/>
        <v>0</v>
      </c>
    </row>
    <row r="573" spans="6:12" ht="15">
      <c r="F573">
        <v>569</v>
      </c>
      <c r="G573" s="2">
        <f t="shared" si="32"/>
        <v>0</v>
      </c>
      <c r="H573" s="2">
        <f t="shared" si="34"/>
        <v>0</v>
      </c>
      <c r="I573" s="7"/>
      <c r="J573">
        <v>569</v>
      </c>
      <c r="K573" s="2">
        <f t="shared" si="33"/>
        <v>0</v>
      </c>
      <c r="L573" s="2">
        <f t="shared" si="35"/>
        <v>0</v>
      </c>
    </row>
    <row r="574" spans="6:12" ht="15">
      <c r="F574">
        <v>570</v>
      </c>
      <c r="G574" s="2">
        <f t="shared" si="32"/>
        <v>0</v>
      </c>
      <c r="H574" s="2">
        <f t="shared" si="34"/>
        <v>0</v>
      </c>
      <c r="I574" s="7"/>
      <c r="J574">
        <v>570</v>
      </c>
      <c r="K574" s="2">
        <f t="shared" si="33"/>
        <v>0</v>
      </c>
      <c r="L574" s="2">
        <f t="shared" si="35"/>
        <v>0</v>
      </c>
    </row>
    <row r="575" spans="6:12" ht="15">
      <c r="F575">
        <v>571</v>
      </c>
      <c r="G575" s="2">
        <f t="shared" si="32"/>
        <v>0</v>
      </c>
      <c r="H575" s="2">
        <f t="shared" si="34"/>
        <v>0</v>
      </c>
      <c r="I575" s="7"/>
      <c r="J575">
        <v>571</v>
      </c>
      <c r="K575" s="2">
        <f t="shared" si="33"/>
        <v>0</v>
      </c>
      <c r="L575" s="2">
        <f t="shared" si="35"/>
        <v>0</v>
      </c>
    </row>
    <row r="576" spans="6:12" ht="15">
      <c r="F576">
        <v>572</v>
      </c>
      <c r="G576" s="2">
        <f t="shared" si="32"/>
        <v>0</v>
      </c>
      <c r="H576" s="2">
        <f t="shared" si="34"/>
        <v>0</v>
      </c>
      <c r="I576" s="7"/>
      <c r="J576">
        <v>572</v>
      </c>
      <c r="K576" s="2">
        <f t="shared" si="33"/>
        <v>0</v>
      </c>
      <c r="L576" s="2">
        <f t="shared" si="35"/>
        <v>0</v>
      </c>
    </row>
    <row r="577" spans="6:12" ht="15">
      <c r="F577">
        <v>573</v>
      </c>
      <c r="G577" s="2">
        <f t="shared" si="32"/>
        <v>0</v>
      </c>
      <c r="H577" s="2">
        <f t="shared" si="34"/>
        <v>0</v>
      </c>
      <c r="I577" s="7"/>
      <c r="J577">
        <v>573</v>
      </c>
      <c r="K577" s="2">
        <f t="shared" si="33"/>
        <v>0</v>
      </c>
      <c r="L577" s="2">
        <f t="shared" si="35"/>
        <v>0</v>
      </c>
    </row>
    <row r="578" spans="6:12" ht="15">
      <c r="F578">
        <v>574</v>
      </c>
      <c r="G578" s="2">
        <f t="shared" si="32"/>
        <v>0</v>
      </c>
      <c r="H578" s="2">
        <f t="shared" si="34"/>
        <v>0</v>
      </c>
      <c r="I578" s="7"/>
      <c r="J578">
        <v>574</v>
      </c>
      <c r="K578" s="2">
        <f t="shared" si="33"/>
        <v>0</v>
      </c>
      <c r="L578" s="2">
        <f t="shared" si="35"/>
        <v>0</v>
      </c>
    </row>
    <row r="579" spans="6:12" ht="15">
      <c r="F579">
        <v>575</v>
      </c>
      <c r="G579" s="2">
        <f t="shared" si="32"/>
        <v>0</v>
      </c>
      <c r="H579" s="2">
        <f t="shared" si="34"/>
        <v>0</v>
      </c>
      <c r="I579" s="7"/>
      <c r="J579">
        <v>575</v>
      </c>
      <c r="K579" s="2">
        <f t="shared" si="33"/>
        <v>0</v>
      </c>
      <c r="L579" s="2">
        <f t="shared" si="35"/>
        <v>0</v>
      </c>
    </row>
    <row r="580" spans="6:12" ht="15">
      <c r="F580">
        <v>576</v>
      </c>
      <c r="G580" s="2">
        <f t="shared" si="32"/>
        <v>0</v>
      </c>
      <c r="H580" s="2">
        <f t="shared" si="34"/>
        <v>0</v>
      </c>
      <c r="I580" s="7"/>
      <c r="J580">
        <v>576</v>
      </c>
      <c r="K580" s="2">
        <f t="shared" si="33"/>
        <v>0</v>
      </c>
      <c r="L580" s="2">
        <f t="shared" si="35"/>
        <v>0</v>
      </c>
    </row>
    <row r="581" spans="6:12" ht="15">
      <c r="F581">
        <v>577</v>
      </c>
      <c r="G581" s="2">
        <f t="shared" si="32"/>
        <v>0</v>
      </c>
      <c r="H581" s="2">
        <f t="shared" si="34"/>
        <v>0</v>
      </c>
      <c r="I581" s="7"/>
      <c r="J581">
        <v>577</v>
      </c>
      <c r="K581" s="2">
        <f t="shared" si="33"/>
        <v>0</v>
      </c>
      <c r="L581" s="2">
        <f t="shared" si="35"/>
        <v>0</v>
      </c>
    </row>
    <row r="582" spans="6:12" ht="15">
      <c r="F582">
        <v>578</v>
      </c>
      <c r="G582" s="2">
        <f t="shared" si="32"/>
        <v>0</v>
      </c>
      <c r="H582" s="2">
        <f t="shared" si="34"/>
        <v>0</v>
      </c>
      <c r="I582" s="7"/>
      <c r="J582">
        <v>578</v>
      </c>
      <c r="K582" s="2">
        <f t="shared" si="33"/>
        <v>0</v>
      </c>
      <c r="L582" s="2">
        <f t="shared" si="35"/>
        <v>0</v>
      </c>
    </row>
    <row r="583" spans="6:12" ht="15">
      <c r="F583">
        <v>579</v>
      </c>
      <c r="G583" s="2">
        <f aca="true" t="shared" si="36" ref="G583:G646">G582+$D$7/$D$9+H582/$D$9</f>
        <v>0</v>
      </c>
      <c r="H583" s="2">
        <f t="shared" si="34"/>
        <v>0</v>
      </c>
      <c r="I583" s="7"/>
      <c r="J583">
        <v>579</v>
      </c>
      <c r="K583" s="2">
        <f aca="true" t="shared" si="37" ref="K583:K646">K582+($D$7*1.0058)/$D$9+L582/$D$9</f>
        <v>0</v>
      </c>
      <c r="L583" s="2">
        <f t="shared" si="35"/>
        <v>0</v>
      </c>
    </row>
    <row r="584" spans="6:12" ht="15">
      <c r="F584">
        <v>580</v>
      </c>
      <c r="G584" s="2">
        <f t="shared" si="36"/>
        <v>0</v>
      </c>
      <c r="H584" s="2">
        <f aca="true" t="shared" si="38" ref="H584:H647">G584*$D$11</f>
        <v>0</v>
      </c>
      <c r="I584" s="7"/>
      <c r="J584">
        <v>580</v>
      </c>
      <c r="K584" s="2">
        <f t="shared" si="37"/>
        <v>0</v>
      </c>
      <c r="L584" s="2">
        <f t="shared" si="35"/>
        <v>0</v>
      </c>
    </row>
    <row r="585" spans="6:12" ht="15">
      <c r="F585">
        <v>581</v>
      </c>
      <c r="G585" s="2">
        <f t="shared" si="36"/>
        <v>0</v>
      </c>
      <c r="H585" s="2">
        <f t="shared" si="38"/>
        <v>0</v>
      </c>
      <c r="I585" s="7"/>
      <c r="J585">
        <v>581</v>
      </c>
      <c r="K585" s="2">
        <f t="shared" si="37"/>
        <v>0</v>
      </c>
      <c r="L585" s="2">
        <f t="shared" si="35"/>
        <v>0</v>
      </c>
    </row>
    <row r="586" spans="6:12" ht="15">
      <c r="F586">
        <v>582</v>
      </c>
      <c r="G586" s="2">
        <f t="shared" si="36"/>
        <v>0</v>
      </c>
      <c r="H586" s="2">
        <f t="shared" si="38"/>
        <v>0</v>
      </c>
      <c r="I586" s="7"/>
      <c r="J586">
        <v>582</v>
      </c>
      <c r="K586" s="2">
        <f t="shared" si="37"/>
        <v>0</v>
      </c>
      <c r="L586" s="2">
        <f aca="true" t="shared" si="39" ref="L586:L649">K586*$D$11</f>
        <v>0</v>
      </c>
    </row>
    <row r="587" spans="6:12" ht="15">
      <c r="F587">
        <v>583</v>
      </c>
      <c r="G587" s="2">
        <f t="shared" si="36"/>
        <v>0</v>
      </c>
      <c r="H587" s="2">
        <f t="shared" si="38"/>
        <v>0</v>
      </c>
      <c r="I587" s="7"/>
      <c r="J587">
        <v>583</v>
      </c>
      <c r="K587" s="2">
        <f t="shared" si="37"/>
        <v>0</v>
      </c>
      <c r="L587" s="2">
        <f t="shared" si="39"/>
        <v>0</v>
      </c>
    </row>
    <row r="588" spans="6:12" ht="15">
      <c r="F588">
        <v>584</v>
      </c>
      <c r="G588" s="2">
        <f t="shared" si="36"/>
        <v>0</v>
      </c>
      <c r="H588" s="2">
        <f t="shared" si="38"/>
        <v>0</v>
      </c>
      <c r="I588" s="7"/>
      <c r="J588">
        <v>584</v>
      </c>
      <c r="K588" s="2">
        <f t="shared" si="37"/>
        <v>0</v>
      </c>
      <c r="L588" s="2">
        <f t="shared" si="39"/>
        <v>0</v>
      </c>
    </row>
    <row r="589" spans="6:12" ht="15">
      <c r="F589">
        <v>585</v>
      </c>
      <c r="G589" s="2">
        <f t="shared" si="36"/>
        <v>0</v>
      </c>
      <c r="H589" s="2">
        <f t="shared" si="38"/>
        <v>0</v>
      </c>
      <c r="I589" s="7"/>
      <c r="J589">
        <v>585</v>
      </c>
      <c r="K589" s="2">
        <f t="shared" si="37"/>
        <v>0</v>
      </c>
      <c r="L589" s="2">
        <f t="shared" si="39"/>
        <v>0</v>
      </c>
    </row>
    <row r="590" spans="6:12" ht="15">
      <c r="F590">
        <v>586</v>
      </c>
      <c r="G590" s="2">
        <f t="shared" si="36"/>
        <v>0</v>
      </c>
      <c r="H590" s="2">
        <f t="shared" si="38"/>
        <v>0</v>
      </c>
      <c r="I590" s="7"/>
      <c r="J590">
        <v>586</v>
      </c>
      <c r="K590" s="2">
        <f t="shared" si="37"/>
        <v>0</v>
      </c>
      <c r="L590" s="2">
        <f t="shared" si="39"/>
        <v>0</v>
      </c>
    </row>
    <row r="591" spans="6:12" ht="15">
      <c r="F591">
        <v>587</v>
      </c>
      <c r="G591" s="2">
        <f t="shared" si="36"/>
        <v>0</v>
      </c>
      <c r="H591" s="2">
        <f t="shared" si="38"/>
        <v>0</v>
      </c>
      <c r="I591" s="7"/>
      <c r="J591">
        <v>587</v>
      </c>
      <c r="K591" s="2">
        <f t="shared" si="37"/>
        <v>0</v>
      </c>
      <c r="L591" s="2">
        <f t="shared" si="39"/>
        <v>0</v>
      </c>
    </row>
    <row r="592" spans="6:12" ht="15">
      <c r="F592">
        <v>588</v>
      </c>
      <c r="G592" s="2">
        <f t="shared" si="36"/>
        <v>0</v>
      </c>
      <c r="H592" s="2">
        <f t="shared" si="38"/>
        <v>0</v>
      </c>
      <c r="I592" s="7"/>
      <c r="J592">
        <v>588</v>
      </c>
      <c r="K592" s="2">
        <f t="shared" si="37"/>
        <v>0</v>
      </c>
      <c r="L592" s="2">
        <f t="shared" si="39"/>
        <v>0</v>
      </c>
    </row>
    <row r="593" spans="6:12" ht="15">
      <c r="F593">
        <v>589</v>
      </c>
      <c r="G593" s="2">
        <f t="shared" si="36"/>
        <v>0</v>
      </c>
      <c r="H593" s="2">
        <f t="shared" si="38"/>
        <v>0</v>
      </c>
      <c r="I593" s="7"/>
      <c r="J593">
        <v>589</v>
      </c>
      <c r="K593" s="2">
        <f t="shared" si="37"/>
        <v>0</v>
      </c>
      <c r="L593" s="2">
        <f t="shared" si="39"/>
        <v>0</v>
      </c>
    </row>
    <row r="594" spans="6:12" ht="15">
      <c r="F594">
        <v>590</v>
      </c>
      <c r="G594" s="2">
        <f t="shared" si="36"/>
        <v>0</v>
      </c>
      <c r="H594" s="2">
        <f t="shared" si="38"/>
        <v>0</v>
      </c>
      <c r="I594" s="7"/>
      <c r="J594">
        <v>590</v>
      </c>
      <c r="K594" s="2">
        <f t="shared" si="37"/>
        <v>0</v>
      </c>
      <c r="L594" s="2">
        <f t="shared" si="39"/>
        <v>0</v>
      </c>
    </row>
    <row r="595" spans="6:12" ht="15">
      <c r="F595">
        <v>591</v>
      </c>
      <c r="G595" s="2">
        <f t="shared" si="36"/>
        <v>0</v>
      </c>
      <c r="H595" s="2">
        <f t="shared" si="38"/>
        <v>0</v>
      </c>
      <c r="I595" s="7"/>
      <c r="J595">
        <v>591</v>
      </c>
      <c r="K595" s="2">
        <f t="shared" si="37"/>
        <v>0</v>
      </c>
      <c r="L595" s="2">
        <f t="shared" si="39"/>
        <v>0</v>
      </c>
    </row>
    <row r="596" spans="6:12" ht="15">
      <c r="F596">
        <v>592</v>
      </c>
      <c r="G596" s="2">
        <f t="shared" si="36"/>
        <v>0</v>
      </c>
      <c r="H596" s="2">
        <f t="shared" si="38"/>
        <v>0</v>
      </c>
      <c r="I596" s="7"/>
      <c r="J596">
        <v>592</v>
      </c>
      <c r="K596" s="2">
        <f t="shared" si="37"/>
        <v>0</v>
      </c>
      <c r="L596" s="2">
        <f t="shared" si="39"/>
        <v>0</v>
      </c>
    </row>
    <row r="597" spans="6:12" ht="15">
      <c r="F597">
        <v>593</v>
      </c>
      <c r="G597" s="2">
        <f t="shared" si="36"/>
        <v>0</v>
      </c>
      <c r="H597" s="2">
        <f t="shared" si="38"/>
        <v>0</v>
      </c>
      <c r="I597" s="7"/>
      <c r="J597">
        <v>593</v>
      </c>
      <c r="K597" s="2">
        <f t="shared" si="37"/>
        <v>0</v>
      </c>
      <c r="L597" s="2">
        <f t="shared" si="39"/>
        <v>0</v>
      </c>
    </row>
    <row r="598" spans="6:12" ht="15">
      <c r="F598">
        <v>594</v>
      </c>
      <c r="G598" s="2">
        <f t="shared" si="36"/>
        <v>0</v>
      </c>
      <c r="H598" s="2">
        <f t="shared" si="38"/>
        <v>0</v>
      </c>
      <c r="I598" s="7"/>
      <c r="J598">
        <v>594</v>
      </c>
      <c r="K598" s="2">
        <f t="shared" si="37"/>
        <v>0</v>
      </c>
      <c r="L598" s="2">
        <f t="shared" si="39"/>
        <v>0</v>
      </c>
    </row>
    <row r="599" spans="6:12" ht="15">
      <c r="F599">
        <v>595</v>
      </c>
      <c r="G599" s="2">
        <f t="shared" si="36"/>
        <v>0</v>
      </c>
      <c r="H599" s="2">
        <f t="shared" si="38"/>
        <v>0</v>
      </c>
      <c r="I599" s="7"/>
      <c r="J599">
        <v>595</v>
      </c>
      <c r="K599" s="2">
        <f t="shared" si="37"/>
        <v>0</v>
      </c>
      <c r="L599" s="2">
        <f t="shared" si="39"/>
        <v>0</v>
      </c>
    </row>
    <row r="600" spans="6:12" ht="15">
      <c r="F600">
        <v>596</v>
      </c>
      <c r="G600" s="2">
        <f t="shared" si="36"/>
        <v>0</v>
      </c>
      <c r="H600" s="2">
        <f t="shared" si="38"/>
        <v>0</v>
      </c>
      <c r="I600" s="7"/>
      <c r="J600">
        <v>596</v>
      </c>
      <c r="K600" s="2">
        <f t="shared" si="37"/>
        <v>0</v>
      </c>
      <c r="L600" s="2">
        <f t="shared" si="39"/>
        <v>0</v>
      </c>
    </row>
    <row r="601" spans="6:12" ht="15">
      <c r="F601">
        <v>597</v>
      </c>
      <c r="G601" s="2">
        <f t="shared" si="36"/>
        <v>0</v>
      </c>
      <c r="H601" s="2">
        <f t="shared" si="38"/>
        <v>0</v>
      </c>
      <c r="I601" s="7"/>
      <c r="J601">
        <v>597</v>
      </c>
      <c r="K601" s="2">
        <f t="shared" si="37"/>
        <v>0</v>
      </c>
      <c r="L601" s="2">
        <f t="shared" si="39"/>
        <v>0</v>
      </c>
    </row>
    <row r="602" spans="6:12" ht="15">
      <c r="F602">
        <v>598</v>
      </c>
      <c r="G602" s="2">
        <f t="shared" si="36"/>
        <v>0</v>
      </c>
      <c r="H602" s="2">
        <f t="shared" si="38"/>
        <v>0</v>
      </c>
      <c r="I602" s="7"/>
      <c r="J602">
        <v>598</v>
      </c>
      <c r="K602" s="2">
        <f t="shared" si="37"/>
        <v>0</v>
      </c>
      <c r="L602" s="2">
        <f t="shared" si="39"/>
        <v>0</v>
      </c>
    </row>
    <row r="603" spans="6:12" ht="15">
      <c r="F603">
        <v>599</v>
      </c>
      <c r="G603" s="2">
        <f t="shared" si="36"/>
        <v>0</v>
      </c>
      <c r="H603" s="2">
        <f t="shared" si="38"/>
        <v>0</v>
      </c>
      <c r="I603" s="7"/>
      <c r="J603">
        <v>599</v>
      </c>
      <c r="K603" s="2">
        <f t="shared" si="37"/>
        <v>0</v>
      </c>
      <c r="L603" s="2">
        <f t="shared" si="39"/>
        <v>0</v>
      </c>
    </row>
    <row r="604" spans="6:12" ht="15">
      <c r="F604">
        <v>600</v>
      </c>
      <c r="G604" s="2">
        <f t="shared" si="36"/>
        <v>0</v>
      </c>
      <c r="H604" s="2">
        <f t="shared" si="38"/>
        <v>0</v>
      </c>
      <c r="I604" s="7"/>
      <c r="J604">
        <v>600</v>
      </c>
      <c r="K604" s="2">
        <f t="shared" si="37"/>
        <v>0</v>
      </c>
      <c r="L604" s="2">
        <f t="shared" si="39"/>
        <v>0</v>
      </c>
    </row>
    <row r="605" spans="6:12" ht="15">
      <c r="F605">
        <v>601</v>
      </c>
      <c r="G605" s="2">
        <f t="shared" si="36"/>
        <v>0</v>
      </c>
      <c r="H605" s="2">
        <f t="shared" si="38"/>
        <v>0</v>
      </c>
      <c r="I605" s="7"/>
      <c r="J605">
        <v>601</v>
      </c>
      <c r="K605" s="2">
        <f t="shared" si="37"/>
        <v>0</v>
      </c>
      <c r="L605" s="2">
        <f t="shared" si="39"/>
        <v>0</v>
      </c>
    </row>
    <row r="606" spans="6:12" ht="15">
      <c r="F606">
        <v>602</v>
      </c>
      <c r="G606" s="2">
        <f t="shared" si="36"/>
        <v>0</v>
      </c>
      <c r="H606" s="2">
        <f t="shared" si="38"/>
        <v>0</v>
      </c>
      <c r="I606" s="7"/>
      <c r="J606">
        <v>602</v>
      </c>
      <c r="K606" s="2">
        <f t="shared" si="37"/>
        <v>0</v>
      </c>
      <c r="L606" s="2">
        <f t="shared" si="39"/>
        <v>0</v>
      </c>
    </row>
    <row r="607" spans="6:12" ht="15">
      <c r="F607">
        <v>603</v>
      </c>
      <c r="G607" s="2">
        <f t="shared" si="36"/>
        <v>0</v>
      </c>
      <c r="H607" s="2">
        <f t="shared" si="38"/>
        <v>0</v>
      </c>
      <c r="I607" s="7"/>
      <c r="J607">
        <v>603</v>
      </c>
      <c r="K607" s="2">
        <f t="shared" si="37"/>
        <v>0</v>
      </c>
      <c r="L607" s="2">
        <f t="shared" si="39"/>
        <v>0</v>
      </c>
    </row>
    <row r="608" spans="6:12" ht="15">
      <c r="F608">
        <v>604</v>
      </c>
      <c r="G608" s="2">
        <f t="shared" si="36"/>
        <v>0</v>
      </c>
      <c r="H608" s="2">
        <f t="shared" si="38"/>
        <v>0</v>
      </c>
      <c r="I608" s="7"/>
      <c r="J608">
        <v>604</v>
      </c>
      <c r="K608" s="2">
        <f t="shared" si="37"/>
        <v>0</v>
      </c>
      <c r="L608" s="2">
        <f t="shared" si="39"/>
        <v>0</v>
      </c>
    </row>
    <row r="609" spans="6:12" ht="15">
      <c r="F609">
        <v>605</v>
      </c>
      <c r="G609" s="2">
        <f t="shared" si="36"/>
        <v>0</v>
      </c>
      <c r="H609" s="2">
        <f t="shared" si="38"/>
        <v>0</v>
      </c>
      <c r="I609" s="7"/>
      <c r="J609">
        <v>605</v>
      </c>
      <c r="K609" s="2">
        <f t="shared" si="37"/>
        <v>0</v>
      </c>
      <c r="L609" s="2">
        <f t="shared" si="39"/>
        <v>0</v>
      </c>
    </row>
    <row r="610" spans="6:12" ht="15">
      <c r="F610">
        <v>606</v>
      </c>
      <c r="G610" s="2">
        <f t="shared" si="36"/>
        <v>0</v>
      </c>
      <c r="H610" s="2">
        <f t="shared" si="38"/>
        <v>0</v>
      </c>
      <c r="I610" s="7"/>
      <c r="J610">
        <v>606</v>
      </c>
      <c r="K610" s="2">
        <f t="shared" si="37"/>
        <v>0</v>
      </c>
      <c r="L610" s="2">
        <f t="shared" si="39"/>
        <v>0</v>
      </c>
    </row>
    <row r="611" spans="6:12" ht="15">
      <c r="F611">
        <v>607</v>
      </c>
      <c r="G611" s="2">
        <f t="shared" si="36"/>
        <v>0</v>
      </c>
      <c r="H611" s="2">
        <f t="shared" si="38"/>
        <v>0</v>
      </c>
      <c r="I611" s="7"/>
      <c r="J611">
        <v>607</v>
      </c>
      <c r="K611" s="2">
        <f t="shared" si="37"/>
        <v>0</v>
      </c>
      <c r="L611" s="2">
        <f t="shared" si="39"/>
        <v>0</v>
      </c>
    </row>
    <row r="612" spans="6:12" ht="15">
      <c r="F612">
        <v>608</v>
      </c>
      <c r="G612" s="2">
        <f t="shared" si="36"/>
        <v>0</v>
      </c>
      <c r="H612" s="2">
        <f t="shared" si="38"/>
        <v>0</v>
      </c>
      <c r="I612" s="7"/>
      <c r="J612">
        <v>608</v>
      </c>
      <c r="K612" s="2">
        <f t="shared" si="37"/>
        <v>0</v>
      </c>
      <c r="L612" s="2">
        <f t="shared" si="39"/>
        <v>0</v>
      </c>
    </row>
    <row r="613" spans="6:12" ht="15">
      <c r="F613">
        <v>609</v>
      </c>
      <c r="G613" s="2">
        <f t="shared" si="36"/>
        <v>0</v>
      </c>
      <c r="H613" s="2">
        <f t="shared" si="38"/>
        <v>0</v>
      </c>
      <c r="I613" s="7"/>
      <c r="J613">
        <v>609</v>
      </c>
      <c r="K613" s="2">
        <f t="shared" si="37"/>
        <v>0</v>
      </c>
      <c r="L613" s="2">
        <f t="shared" si="39"/>
        <v>0</v>
      </c>
    </row>
    <row r="614" spans="6:12" ht="15">
      <c r="F614">
        <v>610</v>
      </c>
      <c r="G614" s="2">
        <f t="shared" si="36"/>
        <v>0</v>
      </c>
      <c r="H614" s="2">
        <f t="shared" si="38"/>
        <v>0</v>
      </c>
      <c r="I614" s="7"/>
      <c r="J614">
        <v>610</v>
      </c>
      <c r="K614" s="2">
        <f t="shared" si="37"/>
        <v>0</v>
      </c>
      <c r="L614" s="2">
        <f t="shared" si="39"/>
        <v>0</v>
      </c>
    </row>
    <row r="615" spans="6:12" ht="15">
      <c r="F615">
        <v>611</v>
      </c>
      <c r="G615" s="2">
        <f t="shared" si="36"/>
        <v>0</v>
      </c>
      <c r="H615" s="2">
        <f t="shared" si="38"/>
        <v>0</v>
      </c>
      <c r="I615" s="7"/>
      <c r="J615">
        <v>611</v>
      </c>
      <c r="K615" s="2">
        <f t="shared" si="37"/>
        <v>0</v>
      </c>
      <c r="L615" s="2">
        <f t="shared" si="39"/>
        <v>0</v>
      </c>
    </row>
    <row r="616" spans="6:12" ht="15">
      <c r="F616">
        <v>612</v>
      </c>
      <c r="G616" s="2">
        <f t="shared" si="36"/>
        <v>0</v>
      </c>
      <c r="H616" s="2">
        <f t="shared" si="38"/>
        <v>0</v>
      </c>
      <c r="I616" s="7"/>
      <c r="J616">
        <v>612</v>
      </c>
      <c r="K616" s="2">
        <f t="shared" si="37"/>
        <v>0</v>
      </c>
      <c r="L616" s="2">
        <f t="shared" si="39"/>
        <v>0</v>
      </c>
    </row>
    <row r="617" spans="6:12" ht="15">
      <c r="F617">
        <v>613</v>
      </c>
      <c r="G617" s="2">
        <f t="shared" si="36"/>
        <v>0</v>
      </c>
      <c r="H617" s="2">
        <f t="shared" si="38"/>
        <v>0</v>
      </c>
      <c r="I617" s="7"/>
      <c r="J617">
        <v>613</v>
      </c>
      <c r="K617" s="2">
        <f t="shared" si="37"/>
        <v>0</v>
      </c>
      <c r="L617" s="2">
        <f t="shared" si="39"/>
        <v>0</v>
      </c>
    </row>
    <row r="618" spans="6:12" ht="15">
      <c r="F618">
        <v>614</v>
      </c>
      <c r="G618" s="2">
        <f t="shared" si="36"/>
        <v>0</v>
      </c>
      <c r="H618" s="2">
        <f t="shared" si="38"/>
        <v>0</v>
      </c>
      <c r="I618" s="7"/>
      <c r="J618">
        <v>614</v>
      </c>
      <c r="K618" s="2">
        <f t="shared" si="37"/>
        <v>0</v>
      </c>
      <c r="L618" s="2">
        <f t="shared" si="39"/>
        <v>0</v>
      </c>
    </row>
    <row r="619" spans="6:12" ht="15">
      <c r="F619">
        <v>615</v>
      </c>
      <c r="G619" s="2">
        <f t="shared" si="36"/>
        <v>0</v>
      </c>
      <c r="H619" s="2">
        <f t="shared" si="38"/>
        <v>0</v>
      </c>
      <c r="I619" s="7"/>
      <c r="J619">
        <v>615</v>
      </c>
      <c r="K619" s="2">
        <f t="shared" si="37"/>
        <v>0</v>
      </c>
      <c r="L619" s="2">
        <f t="shared" si="39"/>
        <v>0</v>
      </c>
    </row>
    <row r="620" spans="6:12" ht="15">
      <c r="F620">
        <v>616</v>
      </c>
      <c r="G620" s="2">
        <f t="shared" si="36"/>
        <v>0</v>
      </c>
      <c r="H620" s="2">
        <f t="shared" si="38"/>
        <v>0</v>
      </c>
      <c r="I620" s="7"/>
      <c r="J620">
        <v>616</v>
      </c>
      <c r="K620" s="2">
        <f t="shared" si="37"/>
        <v>0</v>
      </c>
      <c r="L620" s="2">
        <f t="shared" si="39"/>
        <v>0</v>
      </c>
    </row>
    <row r="621" spans="6:12" ht="15">
      <c r="F621">
        <v>617</v>
      </c>
      <c r="G621" s="2">
        <f t="shared" si="36"/>
        <v>0</v>
      </c>
      <c r="H621" s="2">
        <f t="shared" si="38"/>
        <v>0</v>
      </c>
      <c r="I621" s="7"/>
      <c r="J621">
        <v>617</v>
      </c>
      <c r="K621" s="2">
        <f t="shared" si="37"/>
        <v>0</v>
      </c>
      <c r="L621" s="2">
        <f t="shared" si="39"/>
        <v>0</v>
      </c>
    </row>
    <row r="622" spans="6:12" ht="15">
      <c r="F622">
        <v>618</v>
      </c>
      <c r="G622" s="2">
        <f t="shared" si="36"/>
        <v>0</v>
      </c>
      <c r="H622" s="2">
        <f t="shared" si="38"/>
        <v>0</v>
      </c>
      <c r="I622" s="7"/>
      <c r="J622">
        <v>618</v>
      </c>
      <c r="K622" s="2">
        <f t="shared" si="37"/>
        <v>0</v>
      </c>
      <c r="L622" s="2">
        <f t="shared" si="39"/>
        <v>0</v>
      </c>
    </row>
    <row r="623" spans="6:12" ht="15">
      <c r="F623">
        <v>619</v>
      </c>
      <c r="G623" s="2">
        <f t="shared" si="36"/>
        <v>0</v>
      </c>
      <c r="H623" s="2">
        <f t="shared" si="38"/>
        <v>0</v>
      </c>
      <c r="I623" s="7"/>
      <c r="J623">
        <v>619</v>
      </c>
      <c r="K623" s="2">
        <f t="shared" si="37"/>
        <v>0</v>
      </c>
      <c r="L623" s="2">
        <f t="shared" si="39"/>
        <v>0</v>
      </c>
    </row>
    <row r="624" spans="6:12" ht="15">
      <c r="F624">
        <v>620</v>
      </c>
      <c r="G624" s="2">
        <f t="shared" si="36"/>
        <v>0</v>
      </c>
      <c r="H624" s="2">
        <f t="shared" si="38"/>
        <v>0</v>
      </c>
      <c r="I624" s="7"/>
      <c r="J624">
        <v>620</v>
      </c>
      <c r="K624" s="2">
        <f t="shared" si="37"/>
        <v>0</v>
      </c>
      <c r="L624" s="2">
        <f t="shared" si="39"/>
        <v>0</v>
      </c>
    </row>
    <row r="625" spans="6:12" ht="15">
      <c r="F625">
        <v>621</v>
      </c>
      <c r="G625" s="2">
        <f t="shared" si="36"/>
        <v>0</v>
      </c>
      <c r="H625" s="2">
        <f t="shared" si="38"/>
        <v>0</v>
      </c>
      <c r="I625" s="7"/>
      <c r="J625">
        <v>621</v>
      </c>
      <c r="K625" s="2">
        <f t="shared" si="37"/>
        <v>0</v>
      </c>
      <c r="L625" s="2">
        <f t="shared" si="39"/>
        <v>0</v>
      </c>
    </row>
    <row r="626" spans="6:12" ht="15">
      <c r="F626">
        <v>622</v>
      </c>
      <c r="G626" s="2">
        <f t="shared" si="36"/>
        <v>0</v>
      </c>
      <c r="H626" s="2">
        <f t="shared" si="38"/>
        <v>0</v>
      </c>
      <c r="I626" s="7"/>
      <c r="J626">
        <v>622</v>
      </c>
      <c r="K626" s="2">
        <f t="shared" si="37"/>
        <v>0</v>
      </c>
      <c r="L626" s="2">
        <f t="shared" si="39"/>
        <v>0</v>
      </c>
    </row>
    <row r="627" spans="6:12" ht="15">
      <c r="F627">
        <v>623</v>
      </c>
      <c r="G627" s="2">
        <f t="shared" si="36"/>
        <v>0</v>
      </c>
      <c r="H627" s="2">
        <f t="shared" si="38"/>
        <v>0</v>
      </c>
      <c r="I627" s="7"/>
      <c r="J627">
        <v>623</v>
      </c>
      <c r="K627" s="2">
        <f t="shared" si="37"/>
        <v>0</v>
      </c>
      <c r="L627" s="2">
        <f t="shared" si="39"/>
        <v>0</v>
      </c>
    </row>
    <row r="628" spans="6:12" ht="15">
      <c r="F628">
        <v>624</v>
      </c>
      <c r="G628" s="2">
        <f t="shared" si="36"/>
        <v>0</v>
      </c>
      <c r="H628" s="2">
        <f t="shared" si="38"/>
        <v>0</v>
      </c>
      <c r="I628" s="7"/>
      <c r="J628">
        <v>624</v>
      </c>
      <c r="K628" s="2">
        <f t="shared" si="37"/>
        <v>0</v>
      </c>
      <c r="L628" s="2">
        <f t="shared" si="39"/>
        <v>0</v>
      </c>
    </row>
    <row r="629" spans="6:12" ht="15">
      <c r="F629">
        <v>625</v>
      </c>
      <c r="G629" s="2">
        <f t="shared" si="36"/>
        <v>0</v>
      </c>
      <c r="H629" s="2">
        <f t="shared" si="38"/>
        <v>0</v>
      </c>
      <c r="I629" s="7"/>
      <c r="J629">
        <v>625</v>
      </c>
      <c r="K629" s="2">
        <f t="shared" si="37"/>
        <v>0</v>
      </c>
      <c r="L629" s="2">
        <f t="shared" si="39"/>
        <v>0</v>
      </c>
    </row>
    <row r="630" spans="6:12" ht="15">
      <c r="F630">
        <v>626</v>
      </c>
      <c r="G630" s="2">
        <f t="shared" si="36"/>
        <v>0</v>
      </c>
      <c r="H630" s="2">
        <f t="shared" si="38"/>
        <v>0</v>
      </c>
      <c r="I630" s="7"/>
      <c r="J630">
        <v>626</v>
      </c>
      <c r="K630" s="2">
        <f t="shared" si="37"/>
        <v>0</v>
      </c>
      <c r="L630" s="2">
        <f t="shared" si="39"/>
        <v>0</v>
      </c>
    </row>
    <row r="631" spans="6:12" ht="15">
      <c r="F631">
        <v>627</v>
      </c>
      <c r="G631" s="2">
        <f t="shared" si="36"/>
        <v>0</v>
      </c>
      <c r="H631" s="2">
        <f t="shared" si="38"/>
        <v>0</v>
      </c>
      <c r="I631" s="7"/>
      <c r="J631">
        <v>627</v>
      </c>
      <c r="K631" s="2">
        <f t="shared" si="37"/>
        <v>0</v>
      </c>
      <c r="L631" s="2">
        <f t="shared" si="39"/>
        <v>0</v>
      </c>
    </row>
    <row r="632" spans="6:12" ht="15">
      <c r="F632">
        <v>628</v>
      </c>
      <c r="G632" s="2">
        <f t="shared" si="36"/>
        <v>0</v>
      </c>
      <c r="H632" s="2">
        <f t="shared" si="38"/>
        <v>0</v>
      </c>
      <c r="I632" s="7"/>
      <c r="J632">
        <v>628</v>
      </c>
      <c r="K632" s="2">
        <f t="shared" si="37"/>
        <v>0</v>
      </c>
      <c r="L632" s="2">
        <f t="shared" si="39"/>
        <v>0</v>
      </c>
    </row>
    <row r="633" spans="6:12" ht="15">
      <c r="F633">
        <v>629</v>
      </c>
      <c r="G633" s="2">
        <f t="shared" si="36"/>
        <v>0</v>
      </c>
      <c r="H633" s="2">
        <f t="shared" si="38"/>
        <v>0</v>
      </c>
      <c r="I633" s="7"/>
      <c r="J633">
        <v>629</v>
      </c>
      <c r="K633" s="2">
        <f t="shared" si="37"/>
        <v>0</v>
      </c>
      <c r="L633" s="2">
        <f t="shared" si="39"/>
        <v>0</v>
      </c>
    </row>
    <row r="634" spans="6:12" ht="15">
      <c r="F634">
        <v>630</v>
      </c>
      <c r="G634" s="2">
        <f t="shared" si="36"/>
        <v>0</v>
      </c>
      <c r="H634" s="2">
        <f t="shared" si="38"/>
        <v>0</v>
      </c>
      <c r="I634" s="7"/>
      <c r="J634">
        <v>630</v>
      </c>
      <c r="K634" s="2">
        <f t="shared" si="37"/>
        <v>0</v>
      </c>
      <c r="L634" s="2">
        <f t="shared" si="39"/>
        <v>0</v>
      </c>
    </row>
    <row r="635" spans="6:12" ht="15">
      <c r="F635">
        <v>631</v>
      </c>
      <c r="G635" s="2">
        <f t="shared" si="36"/>
        <v>0</v>
      </c>
      <c r="H635" s="2">
        <f t="shared" si="38"/>
        <v>0</v>
      </c>
      <c r="I635" s="7"/>
      <c r="J635">
        <v>631</v>
      </c>
      <c r="K635" s="2">
        <f t="shared" si="37"/>
        <v>0</v>
      </c>
      <c r="L635" s="2">
        <f t="shared" si="39"/>
        <v>0</v>
      </c>
    </row>
    <row r="636" spans="6:12" ht="15">
      <c r="F636">
        <v>632</v>
      </c>
      <c r="G636" s="2">
        <f t="shared" si="36"/>
        <v>0</v>
      </c>
      <c r="H636" s="2">
        <f t="shared" si="38"/>
        <v>0</v>
      </c>
      <c r="I636" s="7"/>
      <c r="J636">
        <v>632</v>
      </c>
      <c r="K636" s="2">
        <f t="shared" si="37"/>
        <v>0</v>
      </c>
      <c r="L636" s="2">
        <f t="shared" si="39"/>
        <v>0</v>
      </c>
    </row>
    <row r="637" spans="6:12" ht="15">
      <c r="F637">
        <v>633</v>
      </c>
      <c r="G637" s="2">
        <f t="shared" si="36"/>
        <v>0</v>
      </c>
      <c r="H637" s="2">
        <f t="shared" si="38"/>
        <v>0</v>
      </c>
      <c r="I637" s="7"/>
      <c r="J637">
        <v>633</v>
      </c>
      <c r="K637" s="2">
        <f t="shared" si="37"/>
        <v>0</v>
      </c>
      <c r="L637" s="2">
        <f t="shared" si="39"/>
        <v>0</v>
      </c>
    </row>
    <row r="638" spans="6:12" ht="15">
      <c r="F638">
        <v>634</v>
      </c>
      <c r="G638" s="2">
        <f t="shared" si="36"/>
        <v>0</v>
      </c>
      <c r="H638" s="2">
        <f t="shared" si="38"/>
        <v>0</v>
      </c>
      <c r="I638" s="7"/>
      <c r="J638">
        <v>634</v>
      </c>
      <c r="K638" s="2">
        <f t="shared" si="37"/>
        <v>0</v>
      </c>
      <c r="L638" s="2">
        <f t="shared" si="39"/>
        <v>0</v>
      </c>
    </row>
    <row r="639" spans="6:12" ht="15">
      <c r="F639">
        <v>635</v>
      </c>
      <c r="G639" s="2">
        <f t="shared" si="36"/>
        <v>0</v>
      </c>
      <c r="H639" s="2">
        <f t="shared" si="38"/>
        <v>0</v>
      </c>
      <c r="I639" s="7"/>
      <c r="J639">
        <v>635</v>
      </c>
      <c r="K639" s="2">
        <f t="shared" si="37"/>
        <v>0</v>
      </c>
      <c r="L639" s="2">
        <f t="shared" si="39"/>
        <v>0</v>
      </c>
    </row>
    <row r="640" spans="6:12" ht="15">
      <c r="F640">
        <v>636</v>
      </c>
      <c r="G640" s="2">
        <f t="shared" si="36"/>
        <v>0</v>
      </c>
      <c r="H640" s="2">
        <f t="shared" si="38"/>
        <v>0</v>
      </c>
      <c r="I640" s="7"/>
      <c r="J640">
        <v>636</v>
      </c>
      <c r="K640" s="2">
        <f t="shared" si="37"/>
        <v>0</v>
      </c>
      <c r="L640" s="2">
        <f t="shared" si="39"/>
        <v>0</v>
      </c>
    </row>
    <row r="641" spans="6:12" ht="15">
      <c r="F641">
        <v>637</v>
      </c>
      <c r="G641" s="2">
        <f t="shared" si="36"/>
        <v>0</v>
      </c>
      <c r="H641" s="2">
        <f t="shared" si="38"/>
        <v>0</v>
      </c>
      <c r="I641" s="7"/>
      <c r="J641">
        <v>637</v>
      </c>
      <c r="K641" s="2">
        <f t="shared" si="37"/>
        <v>0</v>
      </c>
      <c r="L641" s="2">
        <f t="shared" si="39"/>
        <v>0</v>
      </c>
    </row>
    <row r="642" spans="6:12" ht="15">
      <c r="F642">
        <v>638</v>
      </c>
      <c r="G642" s="2">
        <f t="shared" si="36"/>
        <v>0</v>
      </c>
      <c r="H642" s="2">
        <f t="shared" si="38"/>
        <v>0</v>
      </c>
      <c r="I642" s="7"/>
      <c r="J642">
        <v>638</v>
      </c>
      <c r="K642" s="2">
        <f t="shared" si="37"/>
        <v>0</v>
      </c>
      <c r="L642" s="2">
        <f t="shared" si="39"/>
        <v>0</v>
      </c>
    </row>
    <row r="643" spans="6:12" ht="15">
      <c r="F643">
        <v>639</v>
      </c>
      <c r="G643" s="2">
        <f t="shared" si="36"/>
        <v>0</v>
      </c>
      <c r="H643" s="2">
        <f t="shared" si="38"/>
        <v>0</v>
      </c>
      <c r="I643" s="7"/>
      <c r="J643">
        <v>639</v>
      </c>
      <c r="K643" s="2">
        <f t="shared" si="37"/>
        <v>0</v>
      </c>
      <c r="L643" s="2">
        <f t="shared" si="39"/>
        <v>0</v>
      </c>
    </row>
    <row r="644" spans="6:12" ht="15">
      <c r="F644">
        <v>640</v>
      </c>
      <c r="G644" s="2">
        <f t="shared" si="36"/>
        <v>0</v>
      </c>
      <c r="H644" s="2">
        <f t="shared" si="38"/>
        <v>0</v>
      </c>
      <c r="I644" s="7"/>
      <c r="J644">
        <v>640</v>
      </c>
      <c r="K644" s="2">
        <f t="shared" si="37"/>
        <v>0</v>
      </c>
      <c r="L644" s="2">
        <f t="shared" si="39"/>
        <v>0</v>
      </c>
    </row>
    <row r="645" spans="6:12" ht="15">
      <c r="F645">
        <v>641</v>
      </c>
      <c r="G645" s="2">
        <f t="shared" si="36"/>
        <v>0</v>
      </c>
      <c r="H645" s="2">
        <f t="shared" si="38"/>
        <v>0</v>
      </c>
      <c r="I645" s="7"/>
      <c r="J645">
        <v>641</v>
      </c>
      <c r="K645" s="2">
        <f t="shared" si="37"/>
        <v>0</v>
      </c>
      <c r="L645" s="2">
        <f t="shared" si="39"/>
        <v>0</v>
      </c>
    </row>
    <row r="646" spans="6:12" ht="15">
      <c r="F646">
        <v>642</v>
      </c>
      <c r="G646" s="2">
        <f t="shared" si="36"/>
        <v>0</v>
      </c>
      <c r="H646" s="2">
        <f t="shared" si="38"/>
        <v>0</v>
      </c>
      <c r="I646" s="7"/>
      <c r="J646">
        <v>642</v>
      </c>
      <c r="K646" s="2">
        <f t="shared" si="37"/>
        <v>0</v>
      </c>
      <c r="L646" s="2">
        <f t="shared" si="39"/>
        <v>0</v>
      </c>
    </row>
    <row r="647" spans="6:12" ht="15">
      <c r="F647">
        <v>643</v>
      </c>
      <c r="G647" s="2">
        <f aca="true" t="shared" si="40" ref="G647:G710">G646+$D$7/$D$9+H646/$D$9</f>
        <v>0</v>
      </c>
      <c r="H647" s="2">
        <f t="shared" si="38"/>
        <v>0</v>
      </c>
      <c r="I647" s="7"/>
      <c r="J647">
        <v>643</v>
      </c>
      <c r="K647" s="2">
        <f aca="true" t="shared" si="41" ref="K647:K710">K646+($D$7*1.0058)/$D$9+L646/$D$9</f>
        <v>0</v>
      </c>
      <c r="L647" s="2">
        <f t="shared" si="39"/>
        <v>0</v>
      </c>
    </row>
    <row r="648" spans="6:12" ht="15">
      <c r="F648">
        <v>644</v>
      </c>
      <c r="G648" s="2">
        <f t="shared" si="40"/>
        <v>0</v>
      </c>
      <c r="H648" s="2">
        <f aca="true" t="shared" si="42" ref="H648:H711">G648*$D$11</f>
        <v>0</v>
      </c>
      <c r="I648" s="7"/>
      <c r="J648">
        <v>644</v>
      </c>
      <c r="K648" s="2">
        <f t="shared" si="41"/>
        <v>0</v>
      </c>
      <c r="L648" s="2">
        <f t="shared" si="39"/>
        <v>0</v>
      </c>
    </row>
    <row r="649" spans="6:12" ht="15">
      <c r="F649">
        <v>645</v>
      </c>
      <c r="G649" s="2">
        <f t="shared" si="40"/>
        <v>0</v>
      </c>
      <c r="H649" s="2">
        <f t="shared" si="42"/>
        <v>0</v>
      </c>
      <c r="I649" s="7"/>
      <c r="J649">
        <v>645</v>
      </c>
      <c r="K649" s="2">
        <f t="shared" si="41"/>
        <v>0</v>
      </c>
      <c r="L649" s="2">
        <f t="shared" si="39"/>
        <v>0</v>
      </c>
    </row>
    <row r="650" spans="6:12" ht="15">
      <c r="F650">
        <v>646</v>
      </c>
      <c r="G650" s="2">
        <f t="shared" si="40"/>
        <v>0</v>
      </c>
      <c r="H650" s="2">
        <f t="shared" si="42"/>
        <v>0</v>
      </c>
      <c r="I650" s="7"/>
      <c r="J650">
        <v>646</v>
      </c>
      <c r="K650" s="2">
        <f t="shared" si="41"/>
        <v>0</v>
      </c>
      <c r="L650" s="2">
        <f aca="true" t="shared" si="43" ref="L650:L713">K650*$D$11</f>
        <v>0</v>
      </c>
    </row>
    <row r="651" spans="6:12" ht="15">
      <c r="F651">
        <v>647</v>
      </c>
      <c r="G651" s="2">
        <f t="shared" si="40"/>
        <v>0</v>
      </c>
      <c r="H651" s="2">
        <f t="shared" si="42"/>
        <v>0</v>
      </c>
      <c r="I651" s="7"/>
      <c r="J651">
        <v>647</v>
      </c>
      <c r="K651" s="2">
        <f t="shared" si="41"/>
        <v>0</v>
      </c>
      <c r="L651" s="2">
        <f t="shared" si="43"/>
        <v>0</v>
      </c>
    </row>
    <row r="652" spans="6:12" ht="15">
      <c r="F652">
        <v>648</v>
      </c>
      <c r="G652" s="2">
        <f t="shared" si="40"/>
        <v>0</v>
      </c>
      <c r="H652" s="2">
        <f t="shared" si="42"/>
        <v>0</v>
      </c>
      <c r="I652" s="7"/>
      <c r="J652">
        <v>648</v>
      </c>
      <c r="K652" s="2">
        <f t="shared" si="41"/>
        <v>0</v>
      </c>
      <c r="L652" s="2">
        <f t="shared" si="43"/>
        <v>0</v>
      </c>
    </row>
    <row r="653" spans="6:12" ht="15">
      <c r="F653">
        <v>649</v>
      </c>
      <c r="G653" s="2">
        <f t="shared" si="40"/>
        <v>0</v>
      </c>
      <c r="H653" s="2">
        <f t="shared" si="42"/>
        <v>0</v>
      </c>
      <c r="I653" s="7"/>
      <c r="J653">
        <v>649</v>
      </c>
      <c r="K653" s="2">
        <f t="shared" si="41"/>
        <v>0</v>
      </c>
      <c r="L653" s="2">
        <f t="shared" si="43"/>
        <v>0</v>
      </c>
    </row>
    <row r="654" spans="6:12" ht="15">
      <c r="F654">
        <v>650</v>
      </c>
      <c r="G654" s="2">
        <f t="shared" si="40"/>
        <v>0</v>
      </c>
      <c r="H654" s="2">
        <f t="shared" si="42"/>
        <v>0</v>
      </c>
      <c r="I654" s="7"/>
      <c r="J654">
        <v>650</v>
      </c>
      <c r="K654" s="2">
        <f t="shared" si="41"/>
        <v>0</v>
      </c>
      <c r="L654" s="2">
        <f t="shared" si="43"/>
        <v>0</v>
      </c>
    </row>
    <row r="655" spans="6:12" ht="15">
      <c r="F655">
        <v>651</v>
      </c>
      <c r="G655" s="2">
        <f t="shared" si="40"/>
        <v>0</v>
      </c>
      <c r="H655" s="2">
        <f t="shared" si="42"/>
        <v>0</v>
      </c>
      <c r="I655" s="7"/>
      <c r="J655">
        <v>651</v>
      </c>
      <c r="K655" s="2">
        <f t="shared" si="41"/>
        <v>0</v>
      </c>
      <c r="L655" s="2">
        <f t="shared" si="43"/>
        <v>0</v>
      </c>
    </row>
    <row r="656" spans="6:12" ht="15">
      <c r="F656">
        <v>652</v>
      </c>
      <c r="G656" s="2">
        <f t="shared" si="40"/>
        <v>0</v>
      </c>
      <c r="H656" s="2">
        <f t="shared" si="42"/>
        <v>0</v>
      </c>
      <c r="I656" s="7"/>
      <c r="J656">
        <v>652</v>
      </c>
      <c r="K656" s="2">
        <f t="shared" si="41"/>
        <v>0</v>
      </c>
      <c r="L656" s="2">
        <f t="shared" si="43"/>
        <v>0</v>
      </c>
    </row>
    <row r="657" spans="6:12" ht="15">
      <c r="F657">
        <v>653</v>
      </c>
      <c r="G657" s="2">
        <f t="shared" si="40"/>
        <v>0</v>
      </c>
      <c r="H657" s="2">
        <f t="shared" si="42"/>
        <v>0</v>
      </c>
      <c r="I657" s="7"/>
      <c r="J657">
        <v>653</v>
      </c>
      <c r="K657" s="2">
        <f t="shared" si="41"/>
        <v>0</v>
      </c>
      <c r="L657" s="2">
        <f t="shared" si="43"/>
        <v>0</v>
      </c>
    </row>
    <row r="658" spans="6:12" ht="15">
      <c r="F658">
        <v>654</v>
      </c>
      <c r="G658" s="2">
        <f t="shared" si="40"/>
        <v>0</v>
      </c>
      <c r="H658" s="2">
        <f t="shared" si="42"/>
        <v>0</v>
      </c>
      <c r="I658" s="7"/>
      <c r="J658">
        <v>654</v>
      </c>
      <c r="K658" s="2">
        <f t="shared" si="41"/>
        <v>0</v>
      </c>
      <c r="L658" s="2">
        <f t="shared" si="43"/>
        <v>0</v>
      </c>
    </row>
    <row r="659" spans="6:12" ht="15">
      <c r="F659">
        <v>655</v>
      </c>
      <c r="G659" s="2">
        <f t="shared" si="40"/>
        <v>0</v>
      </c>
      <c r="H659" s="2">
        <f t="shared" si="42"/>
        <v>0</v>
      </c>
      <c r="I659" s="7"/>
      <c r="J659">
        <v>655</v>
      </c>
      <c r="K659" s="2">
        <f t="shared" si="41"/>
        <v>0</v>
      </c>
      <c r="L659" s="2">
        <f t="shared" si="43"/>
        <v>0</v>
      </c>
    </row>
    <row r="660" spans="6:12" ht="15">
      <c r="F660">
        <v>656</v>
      </c>
      <c r="G660" s="2">
        <f t="shared" si="40"/>
        <v>0</v>
      </c>
      <c r="H660" s="2">
        <f t="shared" si="42"/>
        <v>0</v>
      </c>
      <c r="I660" s="7"/>
      <c r="J660">
        <v>656</v>
      </c>
      <c r="K660" s="2">
        <f t="shared" si="41"/>
        <v>0</v>
      </c>
      <c r="L660" s="2">
        <f t="shared" si="43"/>
        <v>0</v>
      </c>
    </row>
    <row r="661" spans="6:12" ht="15">
      <c r="F661">
        <v>657</v>
      </c>
      <c r="G661" s="2">
        <f t="shared" si="40"/>
        <v>0</v>
      </c>
      <c r="H661" s="2">
        <f t="shared" si="42"/>
        <v>0</v>
      </c>
      <c r="I661" s="7"/>
      <c r="J661">
        <v>657</v>
      </c>
      <c r="K661" s="2">
        <f t="shared" si="41"/>
        <v>0</v>
      </c>
      <c r="L661" s="2">
        <f t="shared" si="43"/>
        <v>0</v>
      </c>
    </row>
    <row r="662" spans="6:12" ht="15">
      <c r="F662">
        <v>658</v>
      </c>
      <c r="G662" s="2">
        <f t="shared" si="40"/>
        <v>0</v>
      </c>
      <c r="H662" s="2">
        <f t="shared" si="42"/>
        <v>0</v>
      </c>
      <c r="I662" s="7"/>
      <c r="J662">
        <v>658</v>
      </c>
      <c r="K662" s="2">
        <f t="shared" si="41"/>
        <v>0</v>
      </c>
      <c r="L662" s="2">
        <f t="shared" si="43"/>
        <v>0</v>
      </c>
    </row>
    <row r="663" spans="6:12" ht="15">
      <c r="F663">
        <v>659</v>
      </c>
      <c r="G663" s="2">
        <f t="shared" si="40"/>
        <v>0</v>
      </c>
      <c r="H663" s="2">
        <f t="shared" si="42"/>
        <v>0</v>
      </c>
      <c r="I663" s="7"/>
      <c r="J663">
        <v>659</v>
      </c>
      <c r="K663" s="2">
        <f t="shared" si="41"/>
        <v>0</v>
      </c>
      <c r="L663" s="2">
        <f t="shared" si="43"/>
        <v>0</v>
      </c>
    </row>
    <row r="664" spans="6:12" ht="15">
      <c r="F664">
        <v>660</v>
      </c>
      <c r="G664" s="2">
        <f t="shared" si="40"/>
        <v>0</v>
      </c>
      <c r="H664" s="2">
        <f t="shared" si="42"/>
        <v>0</v>
      </c>
      <c r="I664" s="7"/>
      <c r="J664">
        <v>660</v>
      </c>
      <c r="K664" s="2">
        <f t="shared" si="41"/>
        <v>0</v>
      </c>
      <c r="L664" s="2">
        <f t="shared" si="43"/>
        <v>0</v>
      </c>
    </row>
    <row r="665" spans="6:12" ht="15">
      <c r="F665">
        <v>661</v>
      </c>
      <c r="G665" s="2">
        <f t="shared" si="40"/>
        <v>0</v>
      </c>
      <c r="H665" s="2">
        <f t="shared" si="42"/>
        <v>0</v>
      </c>
      <c r="I665" s="7"/>
      <c r="J665">
        <v>661</v>
      </c>
      <c r="K665" s="2">
        <f t="shared" si="41"/>
        <v>0</v>
      </c>
      <c r="L665" s="2">
        <f t="shared" si="43"/>
        <v>0</v>
      </c>
    </row>
    <row r="666" spans="6:12" ht="15">
      <c r="F666">
        <v>662</v>
      </c>
      <c r="G666" s="2">
        <f t="shared" si="40"/>
        <v>0</v>
      </c>
      <c r="H666" s="2">
        <f t="shared" si="42"/>
        <v>0</v>
      </c>
      <c r="I666" s="7"/>
      <c r="J666">
        <v>662</v>
      </c>
      <c r="K666" s="2">
        <f t="shared" si="41"/>
        <v>0</v>
      </c>
      <c r="L666" s="2">
        <f t="shared" si="43"/>
        <v>0</v>
      </c>
    </row>
    <row r="667" spans="6:12" ht="15">
      <c r="F667">
        <v>663</v>
      </c>
      <c r="G667" s="2">
        <f t="shared" si="40"/>
        <v>0</v>
      </c>
      <c r="H667" s="2">
        <f t="shared" si="42"/>
        <v>0</v>
      </c>
      <c r="I667" s="7"/>
      <c r="J667">
        <v>663</v>
      </c>
      <c r="K667" s="2">
        <f t="shared" si="41"/>
        <v>0</v>
      </c>
      <c r="L667" s="2">
        <f t="shared" si="43"/>
        <v>0</v>
      </c>
    </row>
    <row r="668" spans="6:12" ht="15">
      <c r="F668">
        <v>664</v>
      </c>
      <c r="G668" s="2">
        <f t="shared" si="40"/>
        <v>0</v>
      </c>
      <c r="H668" s="2">
        <f t="shared" si="42"/>
        <v>0</v>
      </c>
      <c r="I668" s="7"/>
      <c r="J668">
        <v>664</v>
      </c>
      <c r="K668" s="2">
        <f t="shared" si="41"/>
        <v>0</v>
      </c>
      <c r="L668" s="2">
        <f t="shared" si="43"/>
        <v>0</v>
      </c>
    </row>
    <row r="669" spans="6:12" ht="15">
      <c r="F669">
        <v>665</v>
      </c>
      <c r="G669" s="2">
        <f t="shared" si="40"/>
        <v>0</v>
      </c>
      <c r="H669" s="2">
        <f t="shared" si="42"/>
        <v>0</v>
      </c>
      <c r="I669" s="7"/>
      <c r="J669">
        <v>665</v>
      </c>
      <c r="K669" s="2">
        <f t="shared" si="41"/>
        <v>0</v>
      </c>
      <c r="L669" s="2">
        <f t="shared" si="43"/>
        <v>0</v>
      </c>
    </row>
    <row r="670" spans="6:12" ht="15">
      <c r="F670">
        <v>666</v>
      </c>
      <c r="G670" s="2">
        <f t="shared" si="40"/>
        <v>0</v>
      </c>
      <c r="H670" s="2">
        <f t="shared" si="42"/>
        <v>0</v>
      </c>
      <c r="I670" s="7"/>
      <c r="J670">
        <v>666</v>
      </c>
      <c r="K670" s="2">
        <f t="shared" si="41"/>
        <v>0</v>
      </c>
      <c r="L670" s="2">
        <f t="shared" si="43"/>
        <v>0</v>
      </c>
    </row>
    <row r="671" spans="6:12" ht="15">
      <c r="F671">
        <v>667</v>
      </c>
      <c r="G671" s="2">
        <f t="shared" si="40"/>
        <v>0</v>
      </c>
      <c r="H671" s="2">
        <f t="shared" si="42"/>
        <v>0</v>
      </c>
      <c r="I671" s="7"/>
      <c r="J671">
        <v>667</v>
      </c>
      <c r="K671" s="2">
        <f t="shared" si="41"/>
        <v>0</v>
      </c>
      <c r="L671" s="2">
        <f t="shared" si="43"/>
        <v>0</v>
      </c>
    </row>
    <row r="672" spans="6:12" ht="15">
      <c r="F672">
        <v>668</v>
      </c>
      <c r="G672" s="2">
        <f t="shared" si="40"/>
        <v>0</v>
      </c>
      <c r="H672" s="2">
        <f t="shared" si="42"/>
        <v>0</v>
      </c>
      <c r="I672" s="7"/>
      <c r="J672">
        <v>668</v>
      </c>
      <c r="K672" s="2">
        <f t="shared" si="41"/>
        <v>0</v>
      </c>
      <c r="L672" s="2">
        <f t="shared" si="43"/>
        <v>0</v>
      </c>
    </row>
    <row r="673" spans="6:12" ht="15">
      <c r="F673">
        <v>669</v>
      </c>
      <c r="G673" s="2">
        <f t="shared" si="40"/>
        <v>0</v>
      </c>
      <c r="H673" s="2">
        <f t="shared" si="42"/>
        <v>0</v>
      </c>
      <c r="I673" s="7"/>
      <c r="J673">
        <v>669</v>
      </c>
      <c r="K673" s="2">
        <f t="shared" si="41"/>
        <v>0</v>
      </c>
      <c r="L673" s="2">
        <f t="shared" si="43"/>
        <v>0</v>
      </c>
    </row>
    <row r="674" spans="6:12" ht="15">
      <c r="F674">
        <v>670</v>
      </c>
      <c r="G674" s="2">
        <f t="shared" si="40"/>
        <v>0</v>
      </c>
      <c r="H674" s="2">
        <f t="shared" si="42"/>
        <v>0</v>
      </c>
      <c r="I674" s="7"/>
      <c r="J674">
        <v>670</v>
      </c>
      <c r="K674" s="2">
        <f t="shared" si="41"/>
        <v>0</v>
      </c>
      <c r="L674" s="2">
        <f t="shared" si="43"/>
        <v>0</v>
      </c>
    </row>
    <row r="675" spans="6:12" ht="15">
      <c r="F675">
        <v>671</v>
      </c>
      <c r="G675" s="2">
        <f t="shared" si="40"/>
        <v>0</v>
      </c>
      <c r="H675" s="2">
        <f t="shared" si="42"/>
        <v>0</v>
      </c>
      <c r="I675" s="7"/>
      <c r="J675">
        <v>671</v>
      </c>
      <c r="K675" s="2">
        <f t="shared" si="41"/>
        <v>0</v>
      </c>
      <c r="L675" s="2">
        <f t="shared" si="43"/>
        <v>0</v>
      </c>
    </row>
    <row r="676" spans="6:12" ht="15">
      <c r="F676">
        <v>672</v>
      </c>
      <c r="G676" s="2">
        <f t="shared" si="40"/>
        <v>0</v>
      </c>
      <c r="H676" s="2">
        <f t="shared" si="42"/>
        <v>0</v>
      </c>
      <c r="I676" s="7"/>
      <c r="J676">
        <v>672</v>
      </c>
      <c r="K676" s="2">
        <f t="shared" si="41"/>
        <v>0</v>
      </c>
      <c r="L676" s="2">
        <f t="shared" si="43"/>
        <v>0</v>
      </c>
    </row>
    <row r="677" spans="6:12" ht="15">
      <c r="F677">
        <v>673</v>
      </c>
      <c r="G677" s="2">
        <f t="shared" si="40"/>
        <v>0</v>
      </c>
      <c r="H677" s="2">
        <f t="shared" si="42"/>
        <v>0</v>
      </c>
      <c r="I677" s="7"/>
      <c r="J677">
        <v>673</v>
      </c>
      <c r="K677" s="2">
        <f t="shared" si="41"/>
        <v>0</v>
      </c>
      <c r="L677" s="2">
        <f t="shared" si="43"/>
        <v>0</v>
      </c>
    </row>
    <row r="678" spans="6:12" ht="15">
      <c r="F678">
        <v>674</v>
      </c>
      <c r="G678" s="2">
        <f t="shared" si="40"/>
        <v>0</v>
      </c>
      <c r="H678" s="2">
        <f t="shared" si="42"/>
        <v>0</v>
      </c>
      <c r="I678" s="7"/>
      <c r="J678">
        <v>674</v>
      </c>
      <c r="K678" s="2">
        <f t="shared" si="41"/>
        <v>0</v>
      </c>
      <c r="L678" s="2">
        <f t="shared" si="43"/>
        <v>0</v>
      </c>
    </row>
    <row r="679" spans="6:12" ht="15">
      <c r="F679">
        <v>675</v>
      </c>
      <c r="G679" s="2">
        <f t="shared" si="40"/>
        <v>0</v>
      </c>
      <c r="H679" s="2">
        <f t="shared" si="42"/>
        <v>0</v>
      </c>
      <c r="I679" s="7"/>
      <c r="J679">
        <v>675</v>
      </c>
      <c r="K679" s="2">
        <f t="shared" si="41"/>
        <v>0</v>
      </c>
      <c r="L679" s="2">
        <f t="shared" si="43"/>
        <v>0</v>
      </c>
    </row>
    <row r="680" spans="6:12" ht="15">
      <c r="F680">
        <v>676</v>
      </c>
      <c r="G680" s="2">
        <f t="shared" si="40"/>
        <v>0</v>
      </c>
      <c r="H680" s="2">
        <f t="shared" si="42"/>
        <v>0</v>
      </c>
      <c r="I680" s="7"/>
      <c r="J680">
        <v>676</v>
      </c>
      <c r="K680" s="2">
        <f t="shared" si="41"/>
        <v>0</v>
      </c>
      <c r="L680" s="2">
        <f t="shared" si="43"/>
        <v>0</v>
      </c>
    </row>
    <row r="681" spans="6:12" ht="15">
      <c r="F681">
        <v>677</v>
      </c>
      <c r="G681" s="2">
        <f t="shared" si="40"/>
        <v>0</v>
      </c>
      <c r="H681" s="2">
        <f t="shared" si="42"/>
        <v>0</v>
      </c>
      <c r="I681" s="7"/>
      <c r="J681">
        <v>677</v>
      </c>
      <c r="K681" s="2">
        <f t="shared" si="41"/>
        <v>0</v>
      </c>
      <c r="L681" s="2">
        <f t="shared" si="43"/>
        <v>0</v>
      </c>
    </row>
    <row r="682" spans="6:12" ht="15">
      <c r="F682">
        <v>678</v>
      </c>
      <c r="G682" s="2">
        <f t="shared" si="40"/>
        <v>0</v>
      </c>
      <c r="H682" s="2">
        <f t="shared" si="42"/>
        <v>0</v>
      </c>
      <c r="I682" s="7"/>
      <c r="J682">
        <v>678</v>
      </c>
      <c r="K682" s="2">
        <f t="shared" si="41"/>
        <v>0</v>
      </c>
      <c r="L682" s="2">
        <f t="shared" si="43"/>
        <v>0</v>
      </c>
    </row>
    <row r="683" spans="6:12" ht="15">
      <c r="F683">
        <v>679</v>
      </c>
      <c r="G683" s="2">
        <f t="shared" si="40"/>
        <v>0</v>
      </c>
      <c r="H683" s="2">
        <f t="shared" si="42"/>
        <v>0</v>
      </c>
      <c r="I683" s="7"/>
      <c r="J683">
        <v>679</v>
      </c>
      <c r="K683" s="2">
        <f t="shared" si="41"/>
        <v>0</v>
      </c>
      <c r="L683" s="2">
        <f t="shared" si="43"/>
        <v>0</v>
      </c>
    </row>
    <row r="684" spans="6:12" ht="15">
      <c r="F684">
        <v>680</v>
      </c>
      <c r="G684" s="2">
        <f t="shared" si="40"/>
        <v>0</v>
      </c>
      <c r="H684" s="2">
        <f t="shared" si="42"/>
        <v>0</v>
      </c>
      <c r="I684" s="7"/>
      <c r="J684">
        <v>680</v>
      </c>
      <c r="K684" s="2">
        <f t="shared" si="41"/>
        <v>0</v>
      </c>
      <c r="L684" s="2">
        <f t="shared" si="43"/>
        <v>0</v>
      </c>
    </row>
    <row r="685" spans="6:12" ht="15">
      <c r="F685">
        <v>681</v>
      </c>
      <c r="G685" s="2">
        <f t="shared" si="40"/>
        <v>0</v>
      </c>
      <c r="H685" s="2">
        <f t="shared" si="42"/>
        <v>0</v>
      </c>
      <c r="I685" s="7"/>
      <c r="J685">
        <v>681</v>
      </c>
      <c r="K685" s="2">
        <f t="shared" si="41"/>
        <v>0</v>
      </c>
      <c r="L685" s="2">
        <f t="shared" si="43"/>
        <v>0</v>
      </c>
    </row>
    <row r="686" spans="6:12" ht="15">
      <c r="F686">
        <v>682</v>
      </c>
      <c r="G686" s="2">
        <f t="shared" si="40"/>
        <v>0</v>
      </c>
      <c r="H686" s="2">
        <f t="shared" si="42"/>
        <v>0</v>
      </c>
      <c r="I686" s="7"/>
      <c r="J686">
        <v>682</v>
      </c>
      <c r="K686" s="2">
        <f t="shared" si="41"/>
        <v>0</v>
      </c>
      <c r="L686" s="2">
        <f t="shared" si="43"/>
        <v>0</v>
      </c>
    </row>
    <row r="687" spans="6:12" ht="15">
      <c r="F687">
        <v>683</v>
      </c>
      <c r="G687" s="2">
        <f t="shared" si="40"/>
        <v>0</v>
      </c>
      <c r="H687" s="2">
        <f t="shared" si="42"/>
        <v>0</v>
      </c>
      <c r="I687" s="7"/>
      <c r="J687">
        <v>683</v>
      </c>
      <c r="K687" s="2">
        <f t="shared" si="41"/>
        <v>0</v>
      </c>
      <c r="L687" s="2">
        <f t="shared" si="43"/>
        <v>0</v>
      </c>
    </row>
    <row r="688" spans="6:12" ht="15">
      <c r="F688">
        <v>684</v>
      </c>
      <c r="G688" s="2">
        <f t="shared" si="40"/>
        <v>0</v>
      </c>
      <c r="H688" s="2">
        <f t="shared" si="42"/>
        <v>0</v>
      </c>
      <c r="I688" s="7"/>
      <c r="J688">
        <v>684</v>
      </c>
      <c r="K688" s="2">
        <f t="shared" si="41"/>
        <v>0</v>
      </c>
      <c r="L688" s="2">
        <f t="shared" si="43"/>
        <v>0</v>
      </c>
    </row>
    <row r="689" spans="6:12" ht="15">
      <c r="F689">
        <v>685</v>
      </c>
      <c r="G689" s="2">
        <f t="shared" si="40"/>
        <v>0</v>
      </c>
      <c r="H689" s="2">
        <f t="shared" si="42"/>
        <v>0</v>
      </c>
      <c r="I689" s="7"/>
      <c r="J689">
        <v>685</v>
      </c>
      <c r="K689" s="2">
        <f t="shared" si="41"/>
        <v>0</v>
      </c>
      <c r="L689" s="2">
        <f t="shared" si="43"/>
        <v>0</v>
      </c>
    </row>
    <row r="690" spans="6:12" ht="15">
      <c r="F690">
        <v>686</v>
      </c>
      <c r="G690" s="2">
        <f t="shared" si="40"/>
        <v>0</v>
      </c>
      <c r="H690" s="2">
        <f t="shared" si="42"/>
        <v>0</v>
      </c>
      <c r="I690" s="7"/>
      <c r="J690">
        <v>686</v>
      </c>
      <c r="K690" s="2">
        <f t="shared" si="41"/>
        <v>0</v>
      </c>
      <c r="L690" s="2">
        <f t="shared" si="43"/>
        <v>0</v>
      </c>
    </row>
    <row r="691" spans="6:12" ht="15">
      <c r="F691">
        <v>687</v>
      </c>
      <c r="G691" s="2">
        <f t="shared" si="40"/>
        <v>0</v>
      </c>
      <c r="H691" s="2">
        <f t="shared" si="42"/>
        <v>0</v>
      </c>
      <c r="I691" s="7"/>
      <c r="J691">
        <v>687</v>
      </c>
      <c r="K691" s="2">
        <f t="shared" si="41"/>
        <v>0</v>
      </c>
      <c r="L691" s="2">
        <f t="shared" si="43"/>
        <v>0</v>
      </c>
    </row>
    <row r="692" spans="6:12" ht="15">
      <c r="F692">
        <v>688</v>
      </c>
      <c r="G692" s="2">
        <f t="shared" si="40"/>
        <v>0</v>
      </c>
      <c r="H692" s="2">
        <f t="shared" si="42"/>
        <v>0</v>
      </c>
      <c r="I692" s="7"/>
      <c r="J692">
        <v>688</v>
      </c>
      <c r="K692" s="2">
        <f t="shared" si="41"/>
        <v>0</v>
      </c>
      <c r="L692" s="2">
        <f t="shared" si="43"/>
        <v>0</v>
      </c>
    </row>
    <row r="693" spans="6:12" ht="15">
      <c r="F693">
        <v>689</v>
      </c>
      <c r="G693" s="2">
        <f t="shared" si="40"/>
        <v>0</v>
      </c>
      <c r="H693" s="2">
        <f t="shared" si="42"/>
        <v>0</v>
      </c>
      <c r="I693" s="7"/>
      <c r="J693">
        <v>689</v>
      </c>
      <c r="K693" s="2">
        <f t="shared" si="41"/>
        <v>0</v>
      </c>
      <c r="L693" s="2">
        <f t="shared" si="43"/>
        <v>0</v>
      </c>
    </row>
    <row r="694" spans="6:12" ht="15">
      <c r="F694">
        <v>690</v>
      </c>
      <c r="G694" s="2">
        <f t="shared" si="40"/>
        <v>0</v>
      </c>
      <c r="H694" s="2">
        <f t="shared" si="42"/>
        <v>0</v>
      </c>
      <c r="I694" s="7"/>
      <c r="J694">
        <v>690</v>
      </c>
      <c r="K694" s="2">
        <f t="shared" si="41"/>
        <v>0</v>
      </c>
      <c r="L694" s="2">
        <f t="shared" si="43"/>
        <v>0</v>
      </c>
    </row>
    <row r="695" spans="6:12" ht="15">
      <c r="F695">
        <v>691</v>
      </c>
      <c r="G695" s="2">
        <f t="shared" si="40"/>
        <v>0</v>
      </c>
      <c r="H695" s="2">
        <f t="shared" si="42"/>
        <v>0</v>
      </c>
      <c r="I695" s="7"/>
      <c r="J695">
        <v>691</v>
      </c>
      <c r="K695" s="2">
        <f t="shared" si="41"/>
        <v>0</v>
      </c>
      <c r="L695" s="2">
        <f t="shared" si="43"/>
        <v>0</v>
      </c>
    </row>
    <row r="696" spans="6:12" ht="15">
      <c r="F696">
        <v>692</v>
      </c>
      <c r="G696" s="2">
        <f t="shared" si="40"/>
        <v>0</v>
      </c>
      <c r="H696" s="2">
        <f t="shared" si="42"/>
        <v>0</v>
      </c>
      <c r="I696" s="7"/>
      <c r="J696">
        <v>692</v>
      </c>
      <c r="K696" s="2">
        <f t="shared" si="41"/>
        <v>0</v>
      </c>
      <c r="L696" s="2">
        <f t="shared" si="43"/>
        <v>0</v>
      </c>
    </row>
    <row r="697" spans="6:12" ht="15">
      <c r="F697">
        <v>693</v>
      </c>
      <c r="G697" s="2">
        <f t="shared" si="40"/>
        <v>0</v>
      </c>
      <c r="H697" s="2">
        <f t="shared" si="42"/>
        <v>0</v>
      </c>
      <c r="I697" s="7"/>
      <c r="J697">
        <v>693</v>
      </c>
      <c r="K697" s="2">
        <f t="shared" si="41"/>
        <v>0</v>
      </c>
      <c r="L697" s="2">
        <f t="shared" si="43"/>
        <v>0</v>
      </c>
    </row>
    <row r="698" spans="6:12" ht="15">
      <c r="F698">
        <v>694</v>
      </c>
      <c r="G698" s="2">
        <f t="shared" si="40"/>
        <v>0</v>
      </c>
      <c r="H698" s="2">
        <f t="shared" si="42"/>
        <v>0</v>
      </c>
      <c r="I698" s="7"/>
      <c r="J698">
        <v>694</v>
      </c>
      <c r="K698" s="2">
        <f t="shared" si="41"/>
        <v>0</v>
      </c>
      <c r="L698" s="2">
        <f t="shared" si="43"/>
        <v>0</v>
      </c>
    </row>
    <row r="699" spans="6:12" ht="15">
      <c r="F699">
        <v>695</v>
      </c>
      <c r="G699" s="2">
        <f t="shared" si="40"/>
        <v>0</v>
      </c>
      <c r="H699" s="2">
        <f t="shared" si="42"/>
        <v>0</v>
      </c>
      <c r="I699" s="7"/>
      <c r="J699">
        <v>695</v>
      </c>
      <c r="K699" s="2">
        <f t="shared" si="41"/>
        <v>0</v>
      </c>
      <c r="L699" s="2">
        <f t="shared" si="43"/>
        <v>0</v>
      </c>
    </row>
    <row r="700" spans="6:12" ht="15">
      <c r="F700">
        <v>696</v>
      </c>
      <c r="G700" s="2">
        <f t="shared" si="40"/>
        <v>0</v>
      </c>
      <c r="H700" s="2">
        <f t="shared" si="42"/>
        <v>0</v>
      </c>
      <c r="I700" s="7"/>
      <c r="J700">
        <v>696</v>
      </c>
      <c r="K700" s="2">
        <f t="shared" si="41"/>
        <v>0</v>
      </c>
      <c r="L700" s="2">
        <f t="shared" si="43"/>
        <v>0</v>
      </c>
    </row>
    <row r="701" spans="6:12" ht="15">
      <c r="F701">
        <v>697</v>
      </c>
      <c r="G701" s="2">
        <f t="shared" si="40"/>
        <v>0</v>
      </c>
      <c r="H701" s="2">
        <f t="shared" si="42"/>
        <v>0</v>
      </c>
      <c r="I701" s="7"/>
      <c r="J701">
        <v>697</v>
      </c>
      <c r="K701" s="2">
        <f t="shared" si="41"/>
        <v>0</v>
      </c>
      <c r="L701" s="2">
        <f t="shared" si="43"/>
        <v>0</v>
      </c>
    </row>
    <row r="702" spans="6:12" ht="15">
      <c r="F702">
        <v>698</v>
      </c>
      <c r="G702" s="2">
        <f t="shared" si="40"/>
        <v>0</v>
      </c>
      <c r="H702" s="2">
        <f t="shared" si="42"/>
        <v>0</v>
      </c>
      <c r="I702" s="7"/>
      <c r="J702">
        <v>698</v>
      </c>
      <c r="K702" s="2">
        <f t="shared" si="41"/>
        <v>0</v>
      </c>
      <c r="L702" s="2">
        <f t="shared" si="43"/>
        <v>0</v>
      </c>
    </row>
    <row r="703" spans="6:12" ht="15">
      <c r="F703">
        <v>699</v>
      </c>
      <c r="G703" s="2">
        <f t="shared" si="40"/>
        <v>0</v>
      </c>
      <c r="H703" s="2">
        <f t="shared" si="42"/>
        <v>0</v>
      </c>
      <c r="I703" s="7"/>
      <c r="J703">
        <v>699</v>
      </c>
      <c r="K703" s="2">
        <f t="shared" si="41"/>
        <v>0</v>
      </c>
      <c r="L703" s="2">
        <f t="shared" si="43"/>
        <v>0</v>
      </c>
    </row>
    <row r="704" spans="6:12" ht="15">
      <c r="F704">
        <v>700</v>
      </c>
      <c r="G704" s="2">
        <f t="shared" si="40"/>
        <v>0</v>
      </c>
      <c r="H704" s="2">
        <f t="shared" si="42"/>
        <v>0</v>
      </c>
      <c r="I704" s="7"/>
      <c r="J704">
        <v>700</v>
      </c>
      <c r="K704" s="2">
        <f t="shared" si="41"/>
        <v>0</v>
      </c>
      <c r="L704" s="2">
        <f t="shared" si="43"/>
        <v>0</v>
      </c>
    </row>
    <row r="705" spans="6:12" ht="15">
      <c r="F705">
        <v>701</v>
      </c>
      <c r="G705" s="2">
        <f t="shared" si="40"/>
        <v>0</v>
      </c>
      <c r="H705" s="2">
        <f t="shared" si="42"/>
        <v>0</v>
      </c>
      <c r="I705" s="7"/>
      <c r="J705">
        <v>701</v>
      </c>
      <c r="K705" s="2">
        <f t="shared" si="41"/>
        <v>0</v>
      </c>
      <c r="L705" s="2">
        <f t="shared" si="43"/>
        <v>0</v>
      </c>
    </row>
    <row r="706" spans="6:12" ht="15">
      <c r="F706">
        <v>702</v>
      </c>
      <c r="G706" s="2">
        <f t="shared" si="40"/>
        <v>0</v>
      </c>
      <c r="H706" s="2">
        <f t="shared" si="42"/>
        <v>0</v>
      </c>
      <c r="I706" s="7"/>
      <c r="J706">
        <v>702</v>
      </c>
      <c r="K706" s="2">
        <f t="shared" si="41"/>
        <v>0</v>
      </c>
      <c r="L706" s="2">
        <f t="shared" si="43"/>
        <v>0</v>
      </c>
    </row>
    <row r="707" spans="6:12" ht="15">
      <c r="F707">
        <v>703</v>
      </c>
      <c r="G707" s="2">
        <f t="shared" si="40"/>
        <v>0</v>
      </c>
      <c r="H707" s="2">
        <f t="shared" si="42"/>
        <v>0</v>
      </c>
      <c r="I707" s="7"/>
      <c r="J707">
        <v>703</v>
      </c>
      <c r="K707" s="2">
        <f t="shared" si="41"/>
        <v>0</v>
      </c>
      <c r="L707" s="2">
        <f t="shared" si="43"/>
        <v>0</v>
      </c>
    </row>
    <row r="708" spans="6:12" ht="15">
      <c r="F708">
        <v>704</v>
      </c>
      <c r="G708" s="2">
        <f t="shared" si="40"/>
        <v>0</v>
      </c>
      <c r="H708" s="2">
        <f t="shared" si="42"/>
        <v>0</v>
      </c>
      <c r="I708" s="7"/>
      <c r="J708">
        <v>704</v>
      </c>
      <c r="K708" s="2">
        <f t="shared" si="41"/>
        <v>0</v>
      </c>
      <c r="L708" s="2">
        <f t="shared" si="43"/>
        <v>0</v>
      </c>
    </row>
    <row r="709" spans="6:12" ht="15">
      <c r="F709">
        <v>705</v>
      </c>
      <c r="G709" s="2">
        <f t="shared" si="40"/>
        <v>0</v>
      </c>
      <c r="H709" s="2">
        <f t="shared" si="42"/>
        <v>0</v>
      </c>
      <c r="I709" s="7"/>
      <c r="J709">
        <v>705</v>
      </c>
      <c r="K709" s="2">
        <f t="shared" si="41"/>
        <v>0</v>
      </c>
      <c r="L709" s="2">
        <f t="shared" si="43"/>
        <v>0</v>
      </c>
    </row>
    <row r="710" spans="6:12" ht="15">
      <c r="F710">
        <v>706</v>
      </c>
      <c r="G710" s="2">
        <f t="shared" si="40"/>
        <v>0</v>
      </c>
      <c r="H710" s="2">
        <f t="shared" si="42"/>
        <v>0</v>
      </c>
      <c r="I710" s="7"/>
      <c r="J710">
        <v>706</v>
      </c>
      <c r="K710" s="2">
        <f t="shared" si="41"/>
        <v>0</v>
      </c>
      <c r="L710" s="2">
        <f t="shared" si="43"/>
        <v>0</v>
      </c>
    </row>
    <row r="711" spans="6:12" ht="15">
      <c r="F711">
        <v>707</v>
      </c>
      <c r="G711" s="2">
        <f aca="true" t="shared" si="44" ref="G711:G774">G710+$D$7/$D$9+H710/$D$9</f>
        <v>0</v>
      </c>
      <c r="H711" s="2">
        <f t="shared" si="42"/>
        <v>0</v>
      </c>
      <c r="I711" s="7"/>
      <c r="J711">
        <v>707</v>
      </c>
      <c r="K711" s="2">
        <f aca="true" t="shared" si="45" ref="K711:K774">K710+($D$7*1.0058)/$D$9+L710/$D$9</f>
        <v>0</v>
      </c>
      <c r="L711" s="2">
        <f t="shared" si="43"/>
        <v>0</v>
      </c>
    </row>
    <row r="712" spans="6:12" ht="15">
      <c r="F712">
        <v>708</v>
      </c>
      <c r="G712" s="2">
        <f t="shared" si="44"/>
        <v>0</v>
      </c>
      <c r="H712" s="2">
        <f aca="true" t="shared" si="46" ref="H712:H775">G712*$D$11</f>
        <v>0</v>
      </c>
      <c r="I712" s="7"/>
      <c r="J712">
        <v>708</v>
      </c>
      <c r="K712" s="2">
        <f t="shared" si="45"/>
        <v>0</v>
      </c>
      <c r="L712" s="2">
        <f t="shared" si="43"/>
        <v>0</v>
      </c>
    </row>
    <row r="713" spans="6:12" ht="15">
      <c r="F713">
        <v>709</v>
      </c>
      <c r="G713" s="2">
        <f t="shared" si="44"/>
        <v>0</v>
      </c>
      <c r="H713" s="2">
        <f t="shared" si="46"/>
        <v>0</v>
      </c>
      <c r="I713" s="7"/>
      <c r="J713">
        <v>709</v>
      </c>
      <c r="K713" s="2">
        <f t="shared" si="45"/>
        <v>0</v>
      </c>
      <c r="L713" s="2">
        <f t="shared" si="43"/>
        <v>0</v>
      </c>
    </row>
    <row r="714" spans="6:12" ht="15">
      <c r="F714">
        <v>710</v>
      </c>
      <c r="G714" s="2">
        <f t="shared" si="44"/>
        <v>0</v>
      </c>
      <c r="H714" s="2">
        <f t="shared" si="46"/>
        <v>0</v>
      </c>
      <c r="I714" s="7"/>
      <c r="J714">
        <v>710</v>
      </c>
      <c r="K714" s="2">
        <f t="shared" si="45"/>
        <v>0</v>
      </c>
      <c r="L714" s="2">
        <f aca="true" t="shared" si="47" ref="L714:L775">K714*$D$11</f>
        <v>0</v>
      </c>
    </row>
    <row r="715" spans="6:12" ht="15">
      <c r="F715">
        <v>711</v>
      </c>
      <c r="G715" s="2">
        <f t="shared" si="44"/>
        <v>0</v>
      </c>
      <c r="H715" s="2">
        <f t="shared" si="46"/>
        <v>0</v>
      </c>
      <c r="I715" s="7"/>
      <c r="J715">
        <v>711</v>
      </c>
      <c r="K715" s="2">
        <f t="shared" si="45"/>
        <v>0</v>
      </c>
      <c r="L715" s="2">
        <f t="shared" si="47"/>
        <v>0</v>
      </c>
    </row>
    <row r="716" spans="6:12" ht="15">
      <c r="F716">
        <v>712</v>
      </c>
      <c r="G716" s="2">
        <f t="shared" si="44"/>
        <v>0</v>
      </c>
      <c r="H716" s="2">
        <f t="shared" si="46"/>
        <v>0</v>
      </c>
      <c r="I716" s="7"/>
      <c r="J716">
        <v>712</v>
      </c>
      <c r="K716" s="2">
        <f t="shared" si="45"/>
        <v>0</v>
      </c>
      <c r="L716" s="2">
        <f t="shared" si="47"/>
        <v>0</v>
      </c>
    </row>
    <row r="717" spans="6:12" ht="15">
      <c r="F717">
        <v>713</v>
      </c>
      <c r="G717" s="2">
        <f t="shared" si="44"/>
        <v>0</v>
      </c>
      <c r="H717" s="2">
        <f t="shared" si="46"/>
        <v>0</v>
      </c>
      <c r="I717" s="7"/>
      <c r="J717">
        <v>713</v>
      </c>
      <c r="K717" s="2">
        <f t="shared" si="45"/>
        <v>0</v>
      </c>
      <c r="L717" s="2">
        <f t="shared" si="47"/>
        <v>0</v>
      </c>
    </row>
    <row r="718" spans="6:12" ht="15">
      <c r="F718">
        <v>714</v>
      </c>
      <c r="G718" s="2">
        <f t="shared" si="44"/>
        <v>0</v>
      </c>
      <c r="H718" s="2">
        <f t="shared" si="46"/>
        <v>0</v>
      </c>
      <c r="I718" s="7"/>
      <c r="J718">
        <v>714</v>
      </c>
      <c r="K718" s="2">
        <f t="shared" si="45"/>
        <v>0</v>
      </c>
      <c r="L718" s="2">
        <f t="shared" si="47"/>
        <v>0</v>
      </c>
    </row>
    <row r="719" spans="6:12" ht="15">
      <c r="F719">
        <v>715</v>
      </c>
      <c r="G719" s="2">
        <f t="shared" si="44"/>
        <v>0</v>
      </c>
      <c r="H719" s="2">
        <f t="shared" si="46"/>
        <v>0</v>
      </c>
      <c r="I719" s="7"/>
      <c r="J719">
        <v>715</v>
      </c>
      <c r="K719" s="2">
        <f t="shared" si="45"/>
        <v>0</v>
      </c>
      <c r="L719" s="2">
        <f t="shared" si="47"/>
        <v>0</v>
      </c>
    </row>
    <row r="720" spans="6:12" ht="15">
      <c r="F720">
        <v>716</v>
      </c>
      <c r="G720" s="2">
        <f t="shared" si="44"/>
        <v>0</v>
      </c>
      <c r="H720" s="2">
        <f t="shared" si="46"/>
        <v>0</v>
      </c>
      <c r="I720" s="7"/>
      <c r="J720">
        <v>716</v>
      </c>
      <c r="K720" s="2">
        <f t="shared" si="45"/>
        <v>0</v>
      </c>
      <c r="L720" s="2">
        <f t="shared" si="47"/>
        <v>0</v>
      </c>
    </row>
    <row r="721" spans="6:12" ht="15">
      <c r="F721">
        <v>717</v>
      </c>
      <c r="G721" s="2">
        <f t="shared" si="44"/>
        <v>0</v>
      </c>
      <c r="H721" s="2">
        <f t="shared" si="46"/>
        <v>0</v>
      </c>
      <c r="I721" s="7"/>
      <c r="J721">
        <v>717</v>
      </c>
      <c r="K721" s="2">
        <f t="shared" si="45"/>
        <v>0</v>
      </c>
      <c r="L721" s="2">
        <f t="shared" si="47"/>
        <v>0</v>
      </c>
    </row>
    <row r="722" spans="6:12" ht="15">
      <c r="F722">
        <v>718</v>
      </c>
      <c r="G722" s="2">
        <f t="shared" si="44"/>
        <v>0</v>
      </c>
      <c r="H722" s="2">
        <f t="shared" si="46"/>
        <v>0</v>
      </c>
      <c r="I722" s="7"/>
      <c r="J722">
        <v>718</v>
      </c>
      <c r="K722" s="2">
        <f t="shared" si="45"/>
        <v>0</v>
      </c>
      <c r="L722" s="2">
        <f t="shared" si="47"/>
        <v>0</v>
      </c>
    </row>
    <row r="723" spans="6:12" ht="15">
      <c r="F723">
        <v>719</v>
      </c>
      <c r="G723" s="2">
        <f t="shared" si="44"/>
        <v>0</v>
      </c>
      <c r="H723" s="2">
        <f t="shared" si="46"/>
        <v>0</v>
      </c>
      <c r="I723" s="7"/>
      <c r="J723">
        <v>719</v>
      </c>
      <c r="K723" s="2">
        <f t="shared" si="45"/>
        <v>0</v>
      </c>
      <c r="L723" s="2">
        <f t="shared" si="47"/>
        <v>0</v>
      </c>
    </row>
    <row r="724" spans="6:12" ht="15">
      <c r="F724">
        <v>720</v>
      </c>
      <c r="G724" s="2">
        <f t="shared" si="44"/>
        <v>0</v>
      </c>
      <c r="H724" s="2">
        <f t="shared" si="46"/>
        <v>0</v>
      </c>
      <c r="I724" s="7"/>
      <c r="J724">
        <v>720</v>
      </c>
      <c r="K724" s="2">
        <f t="shared" si="45"/>
        <v>0</v>
      </c>
      <c r="L724" s="2">
        <f t="shared" si="47"/>
        <v>0</v>
      </c>
    </row>
    <row r="725" spans="6:12" ht="15">
      <c r="F725">
        <v>721</v>
      </c>
      <c r="G725" s="2">
        <f t="shared" si="44"/>
        <v>0</v>
      </c>
      <c r="H725" s="2">
        <f t="shared" si="46"/>
        <v>0</v>
      </c>
      <c r="I725" s="7"/>
      <c r="J725">
        <v>721</v>
      </c>
      <c r="K725" s="2">
        <f t="shared" si="45"/>
        <v>0</v>
      </c>
      <c r="L725" s="2">
        <f t="shared" si="47"/>
        <v>0</v>
      </c>
    </row>
    <row r="726" spans="6:12" ht="15">
      <c r="F726">
        <v>722</v>
      </c>
      <c r="G726" s="2">
        <f t="shared" si="44"/>
        <v>0</v>
      </c>
      <c r="H726" s="2">
        <f t="shared" si="46"/>
        <v>0</v>
      </c>
      <c r="I726" s="7"/>
      <c r="J726">
        <v>722</v>
      </c>
      <c r="K726" s="2">
        <f t="shared" si="45"/>
        <v>0</v>
      </c>
      <c r="L726" s="2">
        <f t="shared" si="47"/>
        <v>0</v>
      </c>
    </row>
    <row r="727" spans="6:12" ht="15">
      <c r="F727">
        <v>723</v>
      </c>
      <c r="G727" s="2">
        <f t="shared" si="44"/>
        <v>0</v>
      </c>
      <c r="H727" s="2">
        <f t="shared" si="46"/>
        <v>0</v>
      </c>
      <c r="I727" s="7"/>
      <c r="J727">
        <v>723</v>
      </c>
      <c r="K727" s="2">
        <f t="shared" si="45"/>
        <v>0</v>
      </c>
      <c r="L727" s="2">
        <f t="shared" si="47"/>
        <v>0</v>
      </c>
    </row>
    <row r="728" spans="6:12" ht="15">
      <c r="F728">
        <v>724</v>
      </c>
      <c r="G728" s="2">
        <f t="shared" si="44"/>
        <v>0</v>
      </c>
      <c r="H728" s="2">
        <f t="shared" si="46"/>
        <v>0</v>
      </c>
      <c r="I728" s="7"/>
      <c r="J728">
        <v>724</v>
      </c>
      <c r="K728" s="2">
        <f t="shared" si="45"/>
        <v>0</v>
      </c>
      <c r="L728" s="2">
        <f t="shared" si="47"/>
        <v>0</v>
      </c>
    </row>
    <row r="729" spans="6:12" ht="15">
      <c r="F729">
        <v>725</v>
      </c>
      <c r="G729" s="2">
        <f t="shared" si="44"/>
        <v>0</v>
      </c>
      <c r="H729" s="2">
        <f t="shared" si="46"/>
        <v>0</v>
      </c>
      <c r="I729" s="7"/>
      <c r="J729">
        <v>725</v>
      </c>
      <c r="K729" s="2">
        <f t="shared" si="45"/>
        <v>0</v>
      </c>
      <c r="L729" s="2">
        <f t="shared" si="47"/>
        <v>0</v>
      </c>
    </row>
    <row r="730" spans="6:12" ht="15">
      <c r="F730">
        <v>726</v>
      </c>
      <c r="G730" s="2">
        <f t="shared" si="44"/>
        <v>0</v>
      </c>
      <c r="H730" s="2">
        <f t="shared" si="46"/>
        <v>0</v>
      </c>
      <c r="I730" s="7"/>
      <c r="J730">
        <v>726</v>
      </c>
      <c r="K730" s="2">
        <f t="shared" si="45"/>
        <v>0</v>
      </c>
      <c r="L730" s="2">
        <f t="shared" si="47"/>
        <v>0</v>
      </c>
    </row>
    <row r="731" spans="6:12" ht="15">
      <c r="F731">
        <v>727</v>
      </c>
      <c r="G731" s="2">
        <f t="shared" si="44"/>
        <v>0</v>
      </c>
      <c r="H731" s="2">
        <f t="shared" si="46"/>
        <v>0</v>
      </c>
      <c r="I731" s="7"/>
      <c r="J731">
        <v>727</v>
      </c>
      <c r="K731" s="2">
        <f t="shared" si="45"/>
        <v>0</v>
      </c>
      <c r="L731" s="2">
        <f t="shared" si="47"/>
        <v>0</v>
      </c>
    </row>
    <row r="732" spans="6:12" ht="15">
      <c r="F732">
        <v>728</v>
      </c>
      <c r="G732" s="2">
        <f t="shared" si="44"/>
        <v>0</v>
      </c>
      <c r="H732" s="2">
        <f t="shared" si="46"/>
        <v>0</v>
      </c>
      <c r="I732" s="7"/>
      <c r="J732">
        <v>728</v>
      </c>
      <c r="K732" s="2">
        <f t="shared" si="45"/>
        <v>0</v>
      </c>
      <c r="L732" s="2">
        <f t="shared" si="47"/>
        <v>0</v>
      </c>
    </row>
    <row r="733" spans="6:12" ht="15">
      <c r="F733">
        <v>729</v>
      </c>
      <c r="G733" s="2">
        <f t="shared" si="44"/>
        <v>0</v>
      </c>
      <c r="H733" s="2">
        <f t="shared" si="46"/>
        <v>0</v>
      </c>
      <c r="I733" s="7"/>
      <c r="J733">
        <v>729</v>
      </c>
      <c r="K733" s="2">
        <f t="shared" si="45"/>
        <v>0</v>
      </c>
      <c r="L733" s="2">
        <f t="shared" si="47"/>
        <v>0</v>
      </c>
    </row>
    <row r="734" spans="6:12" ht="15">
      <c r="F734">
        <v>730</v>
      </c>
      <c r="G734" s="2">
        <f t="shared" si="44"/>
        <v>0</v>
      </c>
      <c r="H734" s="2">
        <f t="shared" si="46"/>
        <v>0</v>
      </c>
      <c r="I734" s="7"/>
      <c r="J734">
        <v>730</v>
      </c>
      <c r="K734" s="2">
        <f t="shared" si="45"/>
        <v>0</v>
      </c>
      <c r="L734" s="2">
        <f t="shared" si="47"/>
        <v>0</v>
      </c>
    </row>
    <row r="735" spans="6:12" ht="15">
      <c r="F735">
        <v>731</v>
      </c>
      <c r="G735" s="2">
        <f t="shared" si="44"/>
        <v>0</v>
      </c>
      <c r="H735" s="2">
        <f t="shared" si="46"/>
        <v>0</v>
      </c>
      <c r="I735" s="7"/>
      <c r="J735">
        <v>731</v>
      </c>
      <c r="K735" s="2">
        <f t="shared" si="45"/>
        <v>0</v>
      </c>
      <c r="L735" s="2">
        <f t="shared" si="47"/>
        <v>0</v>
      </c>
    </row>
    <row r="736" spans="6:12" ht="15">
      <c r="F736">
        <v>732</v>
      </c>
      <c r="G736" s="2">
        <f t="shared" si="44"/>
        <v>0</v>
      </c>
      <c r="H736" s="2">
        <f t="shared" si="46"/>
        <v>0</v>
      </c>
      <c r="I736" s="7"/>
      <c r="J736">
        <v>732</v>
      </c>
      <c r="K736" s="2">
        <f t="shared" si="45"/>
        <v>0</v>
      </c>
      <c r="L736" s="2">
        <f t="shared" si="47"/>
        <v>0</v>
      </c>
    </row>
    <row r="737" spans="6:12" ht="15">
      <c r="F737">
        <v>733</v>
      </c>
      <c r="G737" s="2">
        <f t="shared" si="44"/>
        <v>0</v>
      </c>
      <c r="H737" s="2">
        <f t="shared" si="46"/>
        <v>0</v>
      </c>
      <c r="I737" s="7"/>
      <c r="J737">
        <v>733</v>
      </c>
      <c r="K737" s="2">
        <f t="shared" si="45"/>
        <v>0</v>
      </c>
      <c r="L737" s="2">
        <f t="shared" si="47"/>
        <v>0</v>
      </c>
    </row>
    <row r="738" spans="6:12" ht="15">
      <c r="F738">
        <v>734</v>
      </c>
      <c r="G738" s="2">
        <f t="shared" si="44"/>
        <v>0</v>
      </c>
      <c r="H738" s="2">
        <f t="shared" si="46"/>
        <v>0</v>
      </c>
      <c r="I738" s="7"/>
      <c r="J738">
        <v>734</v>
      </c>
      <c r="K738" s="2">
        <f t="shared" si="45"/>
        <v>0</v>
      </c>
      <c r="L738" s="2">
        <f t="shared" si="47"/>
        <v>0</v>
      </c>
    </row>
    <row r="739" spans="6:12" ht="15">
      <c r="F739">
        <v>735</v>
      </c>
      <c r="G739" s="2">
        <f t="shared" si="44"/>
        <v>0</v>
      </c>
      <c r="H739" s="2">
        <f t="shared" si="46"/>
        <v>0</v>
      </c>
      <c r="I739" s="7"/>
      <c r="J739">
        <v>735</v>
      </c>
      <c r="K739" s="2">
        <f t="shared" si="45"/>
        <v>0</v>
      </c>
      <c r="L739" s="2">
        <f t="shared" si="47"/>
        <v>0</v>
      </c>
    </row>
    <row r="740" spans="6:12" ht="15">
      <c r="F740">
        <v>736</v>
      </c>
      <c r="G740" s="2">
        <f t="shared" si="44"/>
        <v>0</v>
      </c>
      <c r="H740" s="2">
        <f t="shared" si="46"/>
        <v>0</v>
      </c>
      <c r="I740" s="7"/>
      <c r="J740">
        <v>736</v>
      </c>
      <c r="K740" s="2">
        <f t="shared" si="45"/>
        <v>0</v>
      </c>
      <c r="L740" s="2">
        <f t="shared" si="47"/>
        <v>0</v>
      </c>
    </row>
    <row r="741" spans="6:12" ht="15">
      <c r="F741">
        <v>737</v>
      </c>
      <c r="G741" s="2">
        <f t="shared" si="44"/>
        <v>0</v>
      </c>
      <c r="H741" s="2">
        <f t="shared" si="46"/>
        <v>0</v>
      </c>
      <c r="I741" s="7"/>
      <c r="J741">
        <v>737</v>
      </c>
      <c r="K741" s="2">
        <f t="shared" si="45"/>
        <v>0</v>
      </c>
      <c r="L741" s="2">
        <f t="shared" si="47"/>
        <v>0</v>
      </c>
    </row>
    <row r="742" spans="6:12" ht="15">
      <c r="F742">
        <v>738</v>
      </c>
      <c r="G742" s="2">
        <f t="shared" si="44"/>
        <v>0</v>
      </c>
      <c r="H742" s="2">
        <f t="shared" si="46"/>
        <v>0</v>
      </c>
      <c r="I742" s="7"/>
      <c r="J742">
        <v>738</v>
      </c>
      <c r="K742" s="2">
        <f t="shared" si="45"/>
        <v>0</v>
      </c>
      <c r="L742" s="2">
        <f t="shared" si="47"/>
        <v>0</v>
      </c>
    </row>
    <row r="743" spans="6:12" ht="15">
      <c r="F743">
        <v>739</v>
      </c>
      <c r="G743" s="2">
        <f t="shared" si="44"/>
        <v>0</v>
      </c>
      <c r="H743" s="2">
        <f t="shared" si="46"/>
        <v>0</v>
      </c>
      <c r="I743" s="7"/>
      <c r="J743">
        <v>739</v>
      </c>
      <c r="K743" s="2">
        <f t="shared" si="45"/>
        <v>0</v>
      </c>
      <c r="L743" s="2">
        <f t="shared" si="47"/>
        <v>0</v>
      </c>
    </row>
    <row r="744" spans="6:12" ht="15">
      <c r="F744">
        <v>740</v>
      </c>
      <c r="G744" s="2">
        <f t="shared" si="44"/>
        <v>0</v>
      </c>
      <c r="H744" s="2">
        <f t="shared" si="46"/>
        <v>0</v>
      </c>
      <c r="I744" s="7"/>
      <c r="J744">
        <v>740</v>
      </c>
      <c r="K744" s="2">
        <f t="shared" si="45"/>
        <v>0</v>
      </c>
      <c r="L744" s="2">
        <f t="shared" si="47"/>
        <v>0</v>
      </c>
    </row>
    <row r="745" spans="6:12" ht="15">
      <c r="F745">
        <v>741</v>
      </c>
      <c r="G745" s="2">
        <f t="shared" si="44"/>
        <v>0</v>
      </c>
      <c r="H745" s="2">
        <f t="shared" si="46"/>
        <v>0</v>
      </c>
      <c r="I745" s="7"/>
      <c r="J745">
        <v>741</v>
      </c>
      <c r="K745" s="2">
        <f t="shared" si="45"/>
        <v>0</v>
      </c>
      <c r="L745" s="2">
        <f t="shared" si="47"/>
        <v>0</v>
      </c>
    </row>
    <row r="746" spans="6:12" ht="15">
      <c r="F746">
        <v>742</v>
      </c>
      <c r="G746" s="2">
        <f t="shared" si="44"/>
        <v>0</v>
      </c>
      <c r="H746" s="2">
        <f t="shared" si="46"/>
        <v>0</v>
      </c>
      <c r="I746" s="7"/>
      <c r="J746">
        <v>742</v>
      </c>
      <c r="K746" s="2">
        <f t="shared" si="45"/>
        <v>0</v>
      </c>
      <c r="L746" s="2">
        <f t="shared" si="47"/>
        <v>0</v>
      </c>
    </row>
    <row r="747" spans="6:12" ht="15">
      <c r="F747">
        <v>743</v>
      </c>
      <c r="G747" s="2">
        <f t="shared" si="44"/>
        <v>0</v>
      </c>
      <c r="H747" s="2">
        <f t="shared" si="46"/>
        <v>0</v>
      </c>
      <c r="I747" s="7"/>
      <c r="J747">
        <v>743</v>
      </c>
      <c r="K747" s="2">
        <f t="shared" si="45"/>
        <v>0</v>
      </c>
      <c r="L747" s="2">
        <f t="shared" si="47"/>
        <v>0</v>
      </c>
    </row>
    <row r="748" spans="6:12" ht="15">
      <c r="F748">
        <v>744</v>
      </c>
      <c r="G748" s="2">
        <f t="shared" si="44"/>
        <v>0</v>
      </c>
      <c r="H748" s="2">
        <f t="shared" si="46"/>
        <v>0</v>
      </c>
      <c r="I748" s="7"/>
      <c r="J748">
        <v>744</v>
      </c>
      <c r="K748" s="2">
        <f t="shared" si="45"/>
        <v>0</v>
      </c>
      <c r="L748" s="2">
        <f t="shared" si="47"/>
        <v>0</v>
      </c>
    </row>
    <row r="749" spans="6:12" ht="15">
      <c r="F749">
        <v>745</v>
      </c>
      <c r="G749" s="2">
        <f t="shared" si="44"/>
        <v>0</v>
      </c>
      <c r="H749" s="2">
        <f t="shared" si="46"/>
        <v>0</v>
      </c>
      <c r="I749" s="7"/>
      <c r="J749">
        <v>745</v>
      </c>
      <c r="K749" s="2">
        <f t="shared" si="45"/>
        <v>0</v>
      </c>
      <c r="L749" s="2">
        <f t="shared" si="47"/>
        <v>0</v>
      </c>
    </row>
    <row r="750" spans="6:12" ht="15">
      <c r="F750">
        <v>746</v>
      </c>
      <c r="G750" s="2">
        <f t="shared" si="44"/>
        <v>0</v>
      </c>
      <c r="H750" s="2">
        <f t="shared" si="46"/>
        <v>0</v>
      </c>
      <c r="I750" s="7"/>
      <c r="J750">
        <v>746</v>
      </c>
      <c r="K750" s="2">
        <f t="shared" si="45"/>
        <v>0</v>
      </c>
      <c r="L750" s="2">
        <f t="shared" si="47"/>
        <v>0</v>
      </c>
    </row>
    <row r="751" spans="6:12" ht="15">
      <c r="F751">
        <v>747</v>
      </c>
      <c r="G751" s="2">
        <f t="shared" si="44"/>
        <v>0</v>
      </c>
      <c r="H751" s="2">
        <f t="shared" si="46"/>
        <v>0</v>
      </c>
      <c r="I751" s="7"/>
      <c r="J751">
        <v>747</v>
      </c>
      <c r="K751" s="2">
        <f t="shared" si="45"/>
        <v>0</v>
      </c>
      <c r="L751" s="2">
        <f t="shared" si="47"/>
        <v>0</v>
      </c>
    </row>
    <row r="752" spans="6:12" ht="15">
      <c r="F752">
        <v>748</v>
      </c>
      <c r="G752" s="2">
        <f t="shared" si="44"/>
        <v>0</v>
      </c>
      <c r="H752" s="2">
        <f t="shared" si="46"/>
        <v>0</v>
      </c>
      <c r="I752" s="7"/>
      <c r="J752">
        <v>748</v>
      </c>
      <c r="K752" s="2">
        <f t="shared" si="45"/>
        <v>0</v>
      </c>
      <c r="L752" s="2">
        <f t="shared" si="47"/>
        <v>0</v>
      </c>
    </row>
    <row r="753" spans="6:12" ht="15">
      <c r="F753">
        <v>749</v>
      </c>
      <c r="G753" s="2">
        <f t="shared" si="44"/>
        <v>0</v>
      </c>
      <c r="H753" s="2">
        <f t="shared" si="46"/>
        <v>0</v>
      </c>
      <c r="I753" s="7"/>
      <c r="J753">
        <v>749</v>
      </c>
      <c r="K753" s="2">
        <f t="shared" si="45"/>
        <v>0</v>
      </c>
      <c r="L753" s="2">
        <f t="shared" si="47"/>
        <v>0</v>
      </c>
    </row>
    <row r="754" spans="6:12" ht="15">
      <c r="F754">
        <v>750</v>
      </c>
      <c r="G754" s="2">
        <f t="shared" si="44"/>
        <v>0</v>
      </c>
      <c r="H754" s="2">
        <f t="shared" si="46"/>
        <v>0</v>
      </c>
      <c r="I754" s="7"/>
      <c r="J754">
        <v>750</v>
      </c>
      <c r="K754" s="2">
        <f t="shared" si="45"/>
        <v>0</v>
      </c>
      <c r="L754" s="2">
        <f t="shared" si="47"/>
        <v>0</v>
      </c>
    </row>
    <row r="755" spans="6:12" ht="15">
      <c r="F755">
        <v>751</v>
      </c>
      <c r="G755" s="2">
        <f t="shared" si="44"/>
        <v>0</v>
      </c>
      <c r="H755" s="2">
        <f t="shared" si="46"/>
        <v>0</v>
      </c>
      <c r="I755" s="7"/>
      <c r="J755">
        <v>751</v>
      </c>
      <c r="K755" s="2">
        <f t="shared" si="45"/>
        <v>0</v>
      </c>
      <c r="L755" s="2">
        <f t="shared" si="47"/>
        <v>0</v>
      </c>
    </row>
    <row r="756" spans="6:12" ht="15">
      <c r="F756">
        <v>752</v>
      </c>
      <c r="G756" s="2">
        <f t="shared" si="44"/>
        <v>0</v>
      </c>
      <c r="H756" s="2">
        <f t="shared" si="46"/>
        <v>0</v>
      </c>
      <c r="I756" s="7"/>
      <c r="J756">
        <v>752</v>
      </c>
      <c r="K756" s="2">
        <f t="shared" si="45"/>
        <v>0</v>
      </c>
      <c r="L756" s="2">
        <f t="shared" si="47"/>
        <v>0</v>
      </c>
    </row>
    <row r="757" spans="6:12" ht="15">
      <c r="F757">
        <v>753</v>
      </c>
      <c r="G757" s="2">
        <f t="shared" si="44"/>
        <v>0</v>
      </c>
      <c r="H757" s="2">
        <f t="shared" si="46"/>
        <v>0</v>
      </c>
      <c r="I757" s="7"/>
      <c r="J757">
        <v>753</v>
      </c>
      <c r="K757" s="2">
        <f t="shared" si="45"/>
        <v>0</v>
      </c>
      <c r="L757" s="2">
        <f t="shared" si="47"/>
        <v>0</v>
      </c>
    </row>
    <row r="758" spans="6:12" ht="15">
      <c r="F758">
        <v>754</v>
      </c>
      <c r="G758" s="2">
        <f t="shared" si="44"/>
        <v>0</v>
      </c>
      <c r="H758" s="2">
        <f t="shared" si="46"/>
        <v>0</v>
      </c>
      <c r="I758" s="7"/>
      <c r="J758">
        <v>754</v>
      </c>
      <c r="K758" s="2">
        <f t="shared" si="45"/>
        <v>0</v>
      </c>
      <c r="L758" s="2">
        <f t="shared" si="47"/>
        <v>0</v>
      </c>
    </row>
    <row r="759" spans="6:12" ht="15">
      <c r="F759">
        <v>755</v>
      </c>
      <c r="G759" s="2">
        <f t="shared" si="44"/>
        <v>0</v>
      </c>
      <c r="H759" s="2">
        <f t="shared" si="46"/>
        <v>0</v>
      </c>
      <c r="I759" s="7"/>
      <c r="J759">
        <v>755</v>
      </c>
      <c r="K759" s="2">
        <f t="shared" si="45"/>
        <v>0</v>
      </c>
      <c r="L759" s="2">
        <f t="shared" si="47"/>
        <v>0</v>
      </c>
    </row>
    <row r="760" spans="6:12" ht="15">
      <c r="F760">
        <v>756</v>
      </c>
      <c r="G760" s="2">
        <f t="shared" si="44"/>
        <v>0</v>
      </c>
      <c r="H760" s="2">
        <f t="shared" si="46"/>
        <v>0</v>
      </c>
      <c r="I760" s="7"/>
      <c r="J760">
        <v>756</v>
      </c>
      <c r="K760" s="2">
        <f t="shared" si="45"/>
        <v>0</v>
      </c>
      <c r="L760" s="2">
        <f t="shared" si="47"/>
        <v>0</v>
      </c>
    </row>
    <row r="761" spans="6:12" ht="15">
      <c r="F761">
        <v>757</v>
      </c>
      <c r="G761" s="2">
        <f t="shared" si="44"/>
        <v>0</v>
      </c>
      <c r="H761" s="2">
        <f t="shared" si="46"/>
        <v>0</v>
      </c>
      <c r="I761" s="7"/>
      <c r="J761">
        <v>757</v>
      </c>
      <c r="K761" s="2">
        <f t="shared" si="45"/>
        <v>0</v>
      </c>
      <c r="L761" s="2">
        <f t="shared" si="47"/>
        <v>0</v>
      </c>
    </row>
    <row r="762" spans="6:12" ht="15">
      <c r="F762">
        <v>758</v>
      </c>
      <c r="G762" s="2">
        <f t="shared" si="44"/>
        <v>0</v>
      </c>
      <c r="H762" s="2">
        <f t="shared" si="46"/>
        <v>0</v>
      </c>
      <c r="I762" s="7"/>
      <c r="J762">
        <v>758</v>
      </c>
      <c r="K762" s="2">
        <f t="shared" si="45"/>
        <v>0</v>
      </c>
      <c r="L762" s="2">
        <f t="shared" si="47"/>
        <v>0</v>
      </c>
    </row>
    <row r="763" spans="6:12" ht="15">
      <c r="F763">
        <v>759</v>
      </c>
      <c r="G763" s="2">
        <f t="shared" si="44"/>
        <v>0</v>
      </c>
      <c r="H763" s="2">
        <f t="shared" si="46"/>
        <v>0</v>
      </c>
      <c r="I763" s="7"/>
      <c r="J763">
        <v>759</v>
      </c>
      <c r="K763" s="2">
        <f t="shared" si="45"/>
        <v>0</v>
      </c>
      <c r="L763" s="2">
        <f t="shared" si="47"/>
        <v>0</v>
      </c>
    </row>
    <row r="764" spans="6:12" ht="15">
      <c r="F764">
        <v>760</v>
      </c>
      <c r="G764" s="2">
        <f t="shared" si="44"/>
        <v>0</v>
      </c>
      <c r="H764" s="2">
        <f t="shared" si="46"/>
        <v>0</v>
      </c>
      <c r="I764" s="7"/>
      <c r="J764">
        <v>760</v>
      </c>
      <c r="K764" s="2">
        <f t="shared" si="45"/>
        <v>0</v>
      </c>
      <c r="L764" s="2">
        <f t="shared" si="47"/>
        <v>0</v>
      </c>
    </row>
    <row r="765" spans="6:12" ht="15">
      <c r="F765">
        <v>761</v>
      </c>
      <c r="G765" s="2">
        <f t="shared" si="44"/>
        <v>0</v>
      </c>
      <c r="H765" s="2">
        <f t="shared" si="46"/>
        <v>0</v>
      </c>
      <c r="I765" s="7"/>
      <c r="J765">
        <v>761</v>
      </c>
      <c r="K765" s="2">
        <f t="shared" si="45"/>
        <v>0</v>
      </c>
      <c r="L765" s="2">
        <f t="shared" si="47"/>
        <v>0</v>
      </c>
    </row>
    <row r="766" spans="6:12" ht="15">
      <c r="F766">
        <v>762</v>
      </c>
      <c r="G766" s="2">
        <f t="shared" si="44"/>
        <v>0</v>
      </c>
      <c r="H766" s="2">
        <f t="shared" si="46"/>
        <v>0</v>
      </c>
      <c r="I766" s="7"/>
      <c r="J766">
        <v>762</v>
      </c>
      <c r="K766" s="2">
        <f t="shared" si="45"/>
        <v>0</v>
      </c>
      <c r="L766" s="2">
        <f t="shared" si="47"/>
        <v>0</v>
      </c>
    </row>
    <row r="767" spans="6:12" ht="15">
      <c r="F767">
        <v>763</v>
      </c>
      <c r="G767" s="2">
        <f t="shared" si="44"/>
        <v>0</v>
      </c>
      <c r="H767" s="2">
        <f t="shared" si="46"/>
        <v>0</v>
      </c>
      <c r="I767" s="7"/>
      <c r="J767">
        <v>763</v>
      </c>
      <c r="K767" s="2">
        <f t="shared" si="45"/>
        <v>0</v>
      </c>
      <c r="L767" s="2">
        <f t="shared" si="47"/>
        <v>0</v>
      </c>
    </row>
    <row r="768" spans="6:12" ht="15">
      <c r="F768">
        <v>764</v>
      </c>
      <c r="G768" s="2">
        <f t="shared" si="44"/>
        <v>0</v>
      </c>
      <c r="H768" s="2">
        <f t="shared" si="46"/>
        <v>0</v>
      </c>
      <c r="I768" s="7"/>
      <c r="J768">
        <v>764</v>
      </c>
      <c r="K768" s="2">
        <f t="shared" si="45"/>
        <v>0</v>
      </c>
      <c r="L768" s="2">
        <f t="shared" si="47"/>
        <v>0</v>
      </c>
    </row>
    <row r="769" spans="6:12" ht="15">
      <c r="F769">
        <v>765</v>
      </c>
      <c r="G769" s="2">
        <f t="shared" si="44"/>
        <v>0</v>
      </c>
      <c r="H769" s="2">
        <f t="shared" si="46"/>
        <v>0</v>
      </c>
      <c r="I769" s="7"/>
      <c r="J769">
        <v>765</v>
      </c>
      <c r="K769" s="2">
        <f t="shared" si="45"/>
        <v>0</v>
      </c>
      <c r="L769" s="2">
        <f t="shared" si="47"/>
        <v>0</v>
      </c>
    </row>
    <row r="770" spans="6:12" ht="15">
      <c r="F770">
        <v>766</v>
      </c>
      <c r="G770" s="2">
        <f t="shared" si="44"/>
        <v>0</v>
      </c>
      <c r="H770" s="2">
        <f t="shared" si="46"/>
        <v>0</v>
      </c>
      <c r="I770" s="7"/>
      <c r="J770">
        <v>766</v>
      </c>
      <c r="K770" s="2">
        <f t="shared" si="45"/>
        <v>0</v>
      </c>
      <c r="L770" s="2">
        <f t="shared" si="47"/>
        <v>0</v>
      </c>
    </row>
    <row r="771" spans="6:12" ht="15">
      <c r="F771">
        <v>767</v>
      </c>
      <c r="G771" s="2">
        <f t="shared" si="44"/>
        <v>0</v>
      </c>
      <c r="H771" s="2">
        <f t="shared" si="46"/>
        <v>0</v>
      </c>
      <c r="I771" s="7"/>
      <c r="J771">
        <v>767</v>
      </c>
      <c r="K771" s="2">
        <f t="shared" si="45"/>
        <v>0</v>
      </c>
      <c r="L771" s="2">
        <f t="shared" si="47"/>
        <v>0</v>
      </c>
    </row>
    <row r="772" spans="6:12" ht="15">
      <c r="F772">
        <v>768</v>
      </c>
      <c r="G772" s="2">
        <f t="shared" si="44"/>
        <v>0</v>
      </c>
      <c r="H772" s="2">
        <f t="shared" si="46"/>
        <v>0</v>
      </c>
      <c r="I772" s="7"/>
      <c r="J772">
        <v>768</v>
      </c>
      <c r="K772" s="2">
        <f t="shared" si="45"/>
        <v>0</v>
      </c>
      <c r="L772" s="2">
        <f t="shared" si="47"/>
        <v>0</v>
      </c>
    </row>
    <row r="773" spans="6:12" ht="15">
      <c r="F773">
        <v>769</v>
      </c>
      <c r="G773" s="2">
        <f t="shared" si="44"/>
        <v>0</v>
      </c>
      <c r="H773" s="2">
        <f t="shared" si="46"/>
        <v>0</v>
      </c>
      <c r="I773" s="7"/>
      <c r="J773">
        <v>769</v>
      </c>
      <c r="K773" s="2">
        <f t="shared" si="45"/>
        <v>0</v>
      </c>
      <c r="L773" s="2">
        <f t="shared" si="47"/>
        <v>0</v>
      </c>
    </row>
    <row r="774" spans="6:12" ht="15">
      <c r="F774">
        <v>770</v>
      </c>
      <c r="G774" s="2">
        <f t="shared" si="44"/>
        <v>0</v>
      </c>
      <c r="H774" s="2">
        <f t="shared" si="46"/>
        <v>0</v>
      </c>
      <c r="I774" s="7"/>
      <c r="J774">
        <v>770</v>
      </c>
      <c r="K774" s="2">
        <f t="shared" si="45"/>
        <v>0</v>
      </c>
      <c r="L774" s="2">
        <f t="shared" si="47"/>
        <v>0</v>
      </c>
    </row>
    <row r="775" spans="6:12" ht="15">
      <c r="F775">
        <v>771</v>
      </c>
      <c r="G775" s="2">
        <f>G774+$D$7/$D$9+H774/$D$9</f>
        <v>0</v>
      </c>
      <c r="H775" s="2">
        <f t="shared" si="46"/>
        <v>0</v>
      </c>
      <c r="I775" s="7"/>
      <c r="J775">
        <v>771</v>
      </c>
      <c r="K775" s="2">
        <f>K774+($D$7*1.0058)/$D$9+L774/$D$9</f>
        <v>0</v>
      </c>
      <c r="L775" s="2">
        <f t="shared" si="47"/>
        <v>0</v>
      </c>
    </row>
    <row r="776" spans="6:12" ht="15">
      <c r="F776">
        <v>772</v>
      </c>
      <c r="G776" s="2">
        <f>G775+$D$7/$D$9+H775/$D$9</f>
        <v>0</v>
      </c>
      <c r="H776" s="2">
        <f>G776*$D$11</f>
        <v>0</v>
      </c>
      <c r="I776" s="7"/>
      <c r="J776">
        <v>772</v>
      </c>
      <c r="K776" s="2">
        <f>K775+($D$7*1.0058)/$D$9+L775/$D$9</f>
        <v>0</v>
      </c>
      <c r="L776" s="2">
        <f>K776*$D$11</f>
        <v>0</v>
      </c>
    </row>
    <row r="777" spans="6:12" ht="15">
      <c r="F777">
        <v>773</v>
      </c>
      <c r="G777" s="2">
        <f>G776+$D$7/$D$9+H776/$D$9</f>
        <v>0</v>
      </c>
      <c r="H777" s="2">
        <f>G777*$D$11</f>
        <v>0</v>
      </c>
      <c r="I777" s="7"/>
      <c r="J777">
        <v>773</v>
      </c>
      <c r="K777" s="2">
        <f>K776+($D$7*1.0058)/$D$9+L776/$D$9</f>
        <v>0</v>
      </c>
      <c r="L777" s="2">
        <f>K777*$D$11</f>
        <v>0</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 Calil</dc:creator>
  <cp:keywords/>
  <dc:description/>
  <cp:lastModifiedBy>NOTEBOOK</cp:lastModifiedBy>
  <dcterms:created xsi:type="dcterms:W3CDTF">2011-05-26T15:26:42Z</dcterms:created>
  <dcterms:modified xsi:type="dcterms:W3CDTF">2022-06-07T12:44:53Z</dcterms:modified>
  <cp:category/>
  <cp:version/>
  <cp:contentType/>
  <cp:contentStatus/>
</cp:coreProperties>
</file>